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code basic Data Analyst\DA_Excel\"/>
    </mc:Choice>
  </mc:AlternateContent>
  <xr:revisionPtr revIDLastSave="0" documentId="13_ncr:1_{1993A371-077A-4027-A505-CB205688CD5B}" xr6:coauthVersionLast="47" xr6:coauthVersionMax="47" xr10:uidLastSave="{00000000-0000-0000-0000-000000000000}"/>
  <bookViews>
    <workbookView xWindow="-108" yWindow="-108" windowWidth="23256" windowHeight="12456" firstSheet="5" activeTab="6" xr2:uid="{33FC191D-3B09-473C-B482-EA8AA4A54C20}"/>
  </bookViews>
  <sheets>
    <sheet name="Customers Net Sales Performance" sheetId="1" r:id="rId1"/>
    <sheet name="Market Performance VS Target" sheetId="3" r:id="rId2"/>
    <sheet name="Top 10 Products" sheetId="4" r:id="rId3"/>
    <sheet name="Net Sales by Division" sheetId="5" r:id="rId4"/>
    <sheet name="Top &amp; Bottom Product sold" sheetId="6" r:id="rId5"/>
    <sheet name="New Products performance" sheetId="7" r:id="rId6"/>
    <sheet name="Top 10 countries by NS" sheetId="8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16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dfe3dff-483e-4243-acb2-bc6e9f5c39de" name="dim_customer" connection="Query - dim_customer"/>
          <x15:modelTable id="dim_market_caf20939-dc3c-4811-ae43-7c536692f01e" name="dim_market" connection="Query - dim_market"/>
          <x15:modelTable id="dim_product_2ea1d456-c3a6-4547-9edd-11d1a726233e" name="dim_product" connection="Query - dim_product"/>
          <x15:modelTable id="fact_sales_monthly_06046154-2a07-4fbb-b3c5-d4ef2ffa3b07" name="fact_sales_monthly" connection="Query - fact_sales_monthly"/>
          <x15:modelTable id="dim_date_56b7f733-24e1-4a6c-8a4f-b33f3e2f6a9c" name="dim_date" connection="Query - dim_date"/>
          <x15:modelTable id="ns_targets_2021_a5ad95dc-1e82-4c67-969b-b8a450b1b98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A59A16-E207-4C96-B37C-503F8268374A}" keepAlive="1" name="Query - AtliQ Project resourse files" description="Connection to the 'AtliQ Project resourse files' query in the workbook." type="5" refreshedVersion="0" background="1">
    <dbPr connection="Provider=Microsoft.Mashup.OleDb.1;Data Source=$Workbook$;Location=AtliQ Project resourse files;Extended Properties=" command="SELECT * FROM [AtliQ Project resourse files]"/>
  </connection>
  <connection id="2" xr16:uid="{E8031233-0421-4624-889B-541BF2FAC79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dfe35ff-c349-4a43-bc99-f60f5b162a7c"/>
      </ext>
    </extLst>
  </connection>
  <connection id="3" xr16:uid="{5A461EEE-D891-4C85-87D7-3316C8E6449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e6a1e5b-6bcc-482b-b4bf-a26f839c1c78"/>
      </ext>
    </extLst>
  </connection>
  <connection id="4" xr16:uid="{EE7001D5-B64C-4327-ADDC-D7D81A29DD7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fc56037-7bb4-41e5-9dee-f94acff11b03"/>
      </ext>
    </extLst>
  </connection>
  <connection id="5" xr16:uid="{E5CB73B1-EBA3-4D17-91D8-B897DD9322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38011bc-f18e-4ffc-843c-09831457f4e7"/>
      </ext>
    </extLst>
  </connection>
  <connection id="6" xr16:uid="{758048BE-F363-4901-8B86-B8B2B22B252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696f9d8-993d-4fcb-9469-aacd9349672e"/>
      </ext>
    </extLst>
  </connection>
  <connection id="7" xr16:uid="{D6EC0AA1-B41A-486E-A857-8BD123BE68E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91e9be2-ecf8-4397-9ecb-94ef5b486b48"/>
      </ext>
    </extLst>
  </connection>
  <connection id="8" xr16:uid="{6F763E56-CC04-4E92-87D6-5951D6FA5DB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product].[produc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<sst xmlns="http://schemas.openxmlformats.org/spreadsheetml/2006/main" count="251" uniqueCount="153">
  <si>
    <t>region</t>
  </si>
  <si>
    <t>All</t>
  </si>
  <si>
    <t>market</t>
  </si>
  <si>
    <t>2019</t>
  </si>
  <si>
    <t>2020</t>
  </si>
  <si>
    <t>2021</t>
  </si>
  <si>
    <t>Grand Total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</si>
  <si>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</si>
  <si>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</si>
  <si>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</si>
  <si>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</si>
  <si>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</si>
  <si>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</si>
  <si>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</si>
  <si>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</si>
  <si>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</si>
  <si>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</si>
  <si>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</si>
  <si>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</si>
  <si>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</si>
  <si>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</si>
  <si>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</si>
  <si>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</si>
  <si>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</si>
  <si>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</si>
  <si>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</si>
  <si>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</si>
  <si>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</si>
  <si>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</si>
  <si>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</si>
  <si>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</si>
  <si>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</si>
  <si>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</si>
  <si>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</si>
  <si>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</si>
  <si>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</si>
  <si>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</si>
  <si>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</si>
  <si>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</si>
  <si>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</si>
  <si>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</si>
  <si>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</si>
  <si>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</si>
  <si>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</si>
  <si>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</si>
  <si>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</si>
  <si>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</si>
  <si>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</si>
  <si>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</si>
  <si>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</si>
  <si>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</si>
  <si>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</si>
  <si>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</si>
  <si>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</si>
  <si>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</si>
  <si>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</si>
  <si>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</si>
  <si>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</si>
  <si>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</si>
  <si>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</si>
  <si>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</si>
  <si>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</si>
  <si>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</si>
  <si>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</si>
  <si>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</si>
  <si>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</si>
  <si>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</si>
  <si>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</si>
  <si>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</si>
  <si>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</si>
  <si>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</si>
  <si>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</si>
  <si>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</si>
  <si>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</si>
  <si>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division</t>
  </si>
  <si>
    <t>21 vs 20</t>
  </si>
  <si>
    <t>Customers</t>
  </si>
  <si>
    <t>FILTERS</t>
  </si>
  <si>
    <t>Net Sales Performance</t>
  </si>
  <si>
    <t>Note: Amounts in USD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</si>
  <si>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</si>
  <si>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</si>
  <si>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</si>
  <si>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</si>
  <si>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</si>
  <si>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</si>
  <si>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</si>
  <si>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</si>
  <si>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</si>
  <si>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</si>
  <si>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</si>
  <si>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</si>
  <si>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</si>
  <si>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</si>
  <si>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</si>
  <si>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</si>
  <si>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</si>
  <si>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</si>
  <si>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</si>
  <si>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</si>
  <si>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</si>
  <si>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</si>
  <si>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</si>
  <si>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Countries</t>
  </si>
  <si>
    <t>Market</t>
  </si>
  <si>
    <t>Performance VS Target</t>
  </si>
  <si>
    <t>2021 - target</t>
  </si>
  <si>
    <t>%</t>
  </si>
  <si>
    <t>AQ Clx3</t>
  </si>
  <si>
    <t>AQ Electron 3 3600 Desktop Processor</t>
  </si>
  <si>
    <t>AQ Electron 4 3600 Desktop Processor</t>
  </si>
  <si>
    <t>AQ Gamer 1</t>
  </si>
  <si>
    <t>AQ Gamer 2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</si>
  <si>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</si>
  <si>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</si>
  <si>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</si>
  <si>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</si>
  <si>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</si>
  <si>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</si>
  <si>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</si>
  <si>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</si>
  <si>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</si>
  <si>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</si>
  <si>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</si>
  <si>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</si>
  <si>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</si>
  <si>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</si>
  <si>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</si>
  <si>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</si>
  <si>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</si>
  <si>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</si>
  <si>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</si>
  <si>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</si>
  <si>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</si>
  <si>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</si>
  <si>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</si>
  <si>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</si>
  <si>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</si>
  <si>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</si>
  <si>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</si>
  <si>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Top 10 Products</t>
  </si>
  <si>
    <t>Based on net sales growth from 20 to 21</t>
  </si>
  <si>
    <t>P &amp; A</t>
  </si>
  <si>
    <t>PC</t>
  </si>
  <si>
    <t>N &amp; S</t>
  </si>
  <si>
    <t>product</t>
  </si>
  <si>
    <t>Division</t>
  </si>
  <si>
    <t>Qty 21</t>
  </si>
  <si>
    <t>Bottom 5 Product Sold</t>
  </si>
  <si>
    <t>Top 5 Products Sold</t>
  </si>
  <si>
    <t>New Products Performance</t>
  </si>
  <si>
    <t>Top 10 Countries</t>
  </si>
  <si>
    <t>Based on net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</si>
</sst>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0,,&quot;M&quot;"/>
    <numFmt numFmtId="166" formatCode="0.0,&quot;K&quot;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0" fontId="0" fillId="0" borderId="0" xfId="0" pivotButton="1" applyAlignment="1">
      <alignment horizontal="center"/>
    </xf>
    <xf numFmtId="0" fontId="1" fillId="0" borderId="0" xfId="0" applyFont="1"/>
    <xf numFmtId="0" fontId="0" fillId="0" borderId="1" xfId="0" applyBorder="1"/>
    <xf numFmtId="165" fontId="0" fillId="0" borderId="2" xfId="0" applyNumberFormat="1" applyBorder="1"/>
    <xf numFmtId="0" fontId="3" fillId="0" borderId="1" xfId="0" applyFont="1" applyBorder="1"/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left" indent="5"/>
    </xf>
    <xf numFmtId="0" fontId="3" fillId="0" borderId="1" xfId="0" applyFont="1" applyBorder="1" applyAlignment="1">
      <alignment horizontal="left" indent="5"/>
    </xf>
    <xf numFmtId="0" fontId="3" fillId="0" borderId="0" xfId="0" applyFont="1"/>
    <xf numFmtId="0" fontId="0" fillId="0" borderId="0" xfId="0" applyAlignment="1">
      <alignment horizontal="left" vertical="top" indent="2"/>
    </xf>
    <xf numFmtId="0" fontId="0" fillId="0" borderId="0" xfId="0" applyAlignment="1">
      <alignment horizontal="left" vertical="center" indent="2"/>
    </xf>
    <xf numFmtId="166" fontId="0" fillId="0" borderId="0" xfId="0" applyNumberFormat="1"/>
    <xf numFmtId="0" fontId="2" fillId="0" borderId="0" xfId="0" applyFont="1" applyAlignment="1">
      <alignment horizontal="left"/>
    </xf>
    <xf numFmtId="0" fontId="2" fillId="0" borderId="0" xfId="0" applyFont="1" applyAlignment="1">
      <alignment horizontal="center"/>
    </xf>
    <xf numFmtId="0" fontId="2" fillId="0" borderId="1" xfId="0" applyFont="1" applyBorder="1" applyAlignment="1">
      <alignment horizontal="center"/>
    </xf>
    <xf numFmtId="0" fontId="3" fillId="0" borderId="0" xfId="0" applyFont="1" applyAlignment="1">
      <alignment horizontal="left" indent="5"/>
    </xf>
    <xf numFmtId="0" fontId="0" fillId="0" borderId="0" xfId="0" applyAlignment="1">
      <alignment horizontal="left" vertical="top" indent="2"/>
    </xf>
    <xf numFmtId="0" fontId="0" fillId="0" borderId="1" xfId="0" applyBorder="1" applyAlignment="1">
      <alignment horizontal="left" vertical="top" indent="2"/>
    </xf>
    <xf numFmtId="0" fontId="3" fillId="0" borderId="0" xfId="0" applyFont="1"/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 vertical="top" indent="5"/>
    </xf>
    <xf numFmtId="0" fontId="0" fillId="0" borderId="1" xfId="0" applyBorder="1" applyAlignment="1">
      <alignment horizontal="left" vertical="top" indent="5"/>
    </xf>
    <xf numFmtId="0" fontId="0" fillId="0" borderId="0" xfId="0" applyAlignment="1">
      <alignment horizontal="center" vertical="top"/>
    </xf>
    <xf numFmtId="0" fontId="0" fillId="0" borderId="1" xfId="0" applyBorder="1" applyAlignment="1">
      <alignment horizontal="center" vertical="top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</cellXfs>
  <cellStyles count="1">
    <cellStyle name="Normal" xfId="0" builtinId="0"/>
  </cellStyles>
  <dxfs count="53">
    <dxf>
      <alignment vertical="center"/>
    </dxf>
    <dxf>
      <alignment horizontal="center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horizontal="center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horizontal="center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horizontal="center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vertical="center"/>
    </dxf>
    <dxf>
      <numFmt numFmtId="166" formatCode="0.0,&quot;K&quot;"/>
    </dxf>
    <dxf>
      <numFmt numFmtId="165" formatCode="0.00,,&quot;M&quot;"/>
    </dxf>
    <dxf>
      <alignment horizontal="center"/>
    </dxf>
    <dxf>
      <alignment vertical="center"/>
    </dxf>
    <dxf>
      <alignment horizont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alignment vertical="center"/>
    </dxf>
    <dxf>
      <alignment horizontal="center"/>
    </dxf>
    <dxf>
      <alignment vertical="center"/>
    </dxf>
    <dxf>
      <numFmt numFmtId="165" formatCode="0.00,,&quot;M&quot;"/>
    </dxf>
    <dxf>
      <alignment horizontal="center"/>
    </dxf>
    <dxf>
      <alignment horizontal="center"/>
    </dxf>
    <dxf>
      <alignment horizont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horizontal="center"/>
    </dxf>
  </dxfs>
  <tableStyles count="1" defaultTableStyle="TableStyleMedium2" defaultPivotStyle="PivotStyleLight16">
    <tableStyle name="Invisible" pivot="0" table="0" count="0" xr9:uid="{5E612C79-5E7F-4848-8C94-E5682FE5B75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rabh" refreshedDate="45805.616952430559" backgroundQuery="1" createdVersion="8" refreshedVersion="8" minRefreshableVersion="3" recordCount="0" supportSubquery="1" supportAdvancedDrill="1" xr:uid="{B7C135DD-C508-44BA-82E0-78FA75FFE9CB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21]" caption="Qty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rabh" refreshedDate="45805.616953819444" backgroundQuery="1" createdVersion="8" refreshedVersion="8" minRefreshableVersion="3" recordCount="0" supportSubquery="1" supportAdvancedDrill="1" xr:uid="{1B131253-E315-44F5-B51F-E122B990ADA5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Qty 21]" caption="Qty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rabh" refreshedDate="45805.616955324076" backgroundQuery="1" createdVersion="8" refreshedVersion="8" minRefreshableVersion="3" recordCount="0" supportSubquery="1" supportAdvancedDrill="1" xr:uid="{4656F01F-85D6-4C9B-B0A4-D9B85449D76A}">
  <cacheSource type="external" connectionId="8"/>
  <cacheFields count="7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  <cacheField name="[dim_product].[product].[product]" caption="product" numFmtId="0" hierarchy="16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21]" caption="Qty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rabh" refreshedDate="45805.6169568287" backgroundQuery="1" createdVersion="8" refreshedVersion="8" minRefreshableVersion="3" recordCount="0" supportSubquery="1" supportAdvancedDrill="1" xr:uid="{FC5EDE73-8302-46FE-8B18-58027CADD283}">
  <cacheSource type="external" connectionId="8"/>
  <cacheFields count="7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unt="3">
        <s v="N &amp; S"/>
        <s v="P &amp; A"/>
        <s v="PC"/>
      </sharedItems>
    </cacheField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  <cacheField name="[dim_product].[product].[product]" caption="product" numFmtId="0" hierarchy="16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21]" caption="Qty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rabh" refreshedDate="45805.619532060184" backgroundQuery="1" createdVersion="8" refreshedVersion="8" minRefreshableVersion="3" recordCount="0" supportSubquery="1" supportAdvancedDrill="1" xr:uid="{59ED9F26-1D98-418E-A028-EDF62209BCD0}">
  <cacheSource type="external" connectionId="8"/>
  <cacheFields count="6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product].[product].[product]" caption="product" numFmtId="0" hierarchy="16" level="1">
      <sharedItems count="5">
        <s v="AQ Gamers Ms"/>
        <s v="AQ Master wired x1 Ms"/>
        <s v="AQ Master wireless x1 Ms"/>
        <s v="AQ Maxima Ms"/>
        <s v="AQ Trigger Ms"/>
      </sharedItems>
    </cacheField>
    <cacheField name="[Measures].[Net Sales 21]" caption="Net Sales 21" numFmtId="0" hierarchy="31" level="32767"/>
    <cacheField name="[Measures].[Qty 21]" caption="Qty 21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21]" caption="Qty 21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rabh" refreshedDate="45805.621505324074" backgroundQuery="1" createdVersion="8" refreshedVersion="8" minRefreshableVersion="3" recordCount="0" supportSubquery="1" supportAdvancedDrill="1" xr:uid="{96CAB188-1A15-4D3C-B99E-F4C37B5F0CCD}">
  <cacheSource type="external" connectionId="8"/>
  <cacheFields count="6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product].[product].[product]" caption="product" numFmtId="0" hierarchy="16" level="1">
      <sharedItems count="10">
        <s v="AQ Gamer 1"/>
        <s v="AQ Gamer 2"/>
        <s v="AQ Home Allin1"/>
        <s v="AQ HOME Allin1 Gen 2"/>
        <s v="AQ Smash 2"/>
        <s v="AQ Gamers Ms" u="1"/>
        <s v="AQ Master wired x1 Ms" u="1"/>
        <s v="AQ Master wireless x1 Ms" u="1"/>
        <s v="AQ Maxima Ms" u="1"/>
        <s v="AQ Trigger Ms" u="1"/>
      </sharedItems>
    </cacheField>
    <cacheField name="[Measures].[Net Sales 21]" caption="Net Sales 21" numFmtId="0" hierarchy="31" level="32767"/>
    <cacheField name="[Measures].[Qty 21]" caption="Qty 21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21]" caption="Qty 21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rabh" refreshedDate="45805.627794097221" backgroundQuery="1" createdVersion="8" refreshedVersion="8" minRefreshableVersion="3" recordCount="0" supportSubquery="1" supportAdvancedDrill="1" xr:uid="{20C0B51B-FF81-488A-B1B9-7B6B29C7F08E}">
  <cacheSource type="external" connectionId="8"/>
  <cacheFields count="5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1]" caption="Net Sales 21" numFmtId="0" hierarchy="31" level="32767"/>
    <cacheField name="[dim_product].[product].[product]" caption="product" numFmtId="0" hierarchy="16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21]" caption="Qty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rabh" refreshedDate="45805.670342361111" backgroundQuery="1" createdVersion="8" refreshedVersion="8" minRefreshableVersion="3" recordCount="0" supportSubquery="1" supportAdvancedDrill="1" xr:uid="{E16330A9-3049-4C48-A9C4-6D5B99CDEECA}">
  <cacheSource type="external" connectionId="8"/>
  <cacheFields count="7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unt="10">
        <s v="Australia"/>
        <s v="Canada"/>
        <s v="China"/>
        <s v="France"/>
        <s v="India"/>
        <s v="Indonesia"/>
        <s v="Philiphines"/>
        <s v="South Korea"/>
        <s v="United Kingdom"/>
        <s v="USA"/>
      </sharedItems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  <cacheField name="[dim_product].[product].[product]" caption="product" numFmtId="0" hierarchy="16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ty 21]" caption="Qty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8CAB9B-DC44-46A2-B0C1-88B7653FBBF9}" name="PivotTable1" cacheId="0" applyNumberFormats="0" applyBorderFormats="0" applyFontFormats="0" applyPatternFormats="0" applyAlignmentFormats="0" applyWidthHeightFormats="1" dataCaption="Values" tag="4442df8d-0152-44b7-8a78-6c4a99c87c4f" updatedVersion="8" minRefreshableVersion="3" useAutoFormatting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region].[All]" cap="All"/>
    <pageField fld="3" hier="13" name="[dim_product].[division].[All]" cap="All"/>
    <pageField fld="1" hier="9" name="[dim_market].[market].[All]" cap="All"/>
  </pageFields>
  <dataFields count="4">
    <dataField name="2019" fld="4" subtotal="count" baseField="2" baseItem="0" numFmtId="165"/>
    <dataField name="2020" fld="5" subtotal="count" baseField="2" baseItem="0" numFmtId="165"/>
    <dataField name="2021" fld="6" subtotal="count" baseField="2" baseItem="0" numFmtId="165"/>
    <dataField fld="7" subtotal="count" baseField="0" baseItem="0"/>
  </dataFields>
  <formats count="7">
    <format dxfId="52">
      <pivotArea field="2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E5B55E1-4AB5-47FC-8B2B-81A7CCE32AE2}" name="PivotTable1" cacheId="1" applyNumberFormats="0" applyBorderFormats="0" applyFontFormats="0" applyPatternFormats="0" applyAlignmentFormats="0" applyWidthHeightFormats="1" dataCaption="Values" tag="98bbef3a-000f-4ec3-97ef-b3e48a2f9664" updatedVersion="8" minRefreshableVersion="3" useAutoFormatting="1" colGrandTotals="0" itemPrintTitles="1" createdVersion="8" indent="0" outline="1" outlineData="1" multipleFieldFilters="0" rowHeaderCaption="Countries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1" name="[dim_market].[region].[All]" cap="All"/>
    <pageField fld="2" hier="13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7"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1">
      <pivotArea outline="0" fieldPosition="0">
        <references count="1">
          <reference field="4294967294" count="1">
            <x v="3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E37EEB-2B6F-43B8-B143-C9F998F62810}" name="PivotTable1" cacheId="2" applyNumberFormats="0" applyBorderFormats="0" applyFontFormats="0" applyPatternFormats="0" applyAlignmentFormats="0" applyWidthHeightFormats="1" dataCaption="Values" tag="c257a62c-f385-4c94-b94e-abe8becd11e3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</pivotFields>
  <rowFields count="1">
    <field x="6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1" name="[dim_market].[region].[All]" cap="All"/>
    <pageField fld="2" hier="13" name="[dim_product].[division].[All]" cap="All"/>
    <pageField fld="1" hier="9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5"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4">
      <pivotArea collapsedLevelsAreSubtotals="1" fieldPosition="0">
        <references count="2">
          <reference field="4294967294" count="2" selected="0">
            <x v="0"/>
            <x v="1"/>
          </reference>
          <reference field="6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6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F0CE7B-8B4F-434D-AF8B-4E5CF6D8A9A5}" name="PivotTable1" cacheId="3" applyNumberFormats="0" applyBorderFormats="0" applyFontFormats="0" applyPatternFormats="0" applyAlignmentFormats="0" applyWidthHeightFormats="1" dataCaption="Values" tag="a1e7fabd-27b9-4825-a53e-33def50c5f41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1" name="[dim_market].[region].[All]" cap="All"/>
    <pageField fld="6" hier="16" name="[dim_product].[product].[All]" cap="All"/>
    <pageField fld="1" hier="9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5"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9">
      <pivotArea collapsedLevelsAreSubtotals="1" fieldPosition="0">
        <references count="2">
          <reference field="4294967294" count="2" selected="0">
            <x v="0"/>
            <x v="1"/>
          </reference>
          <reference field="6" count="0"/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B66EDE-035F-4E45-AAD6-36F727D47545}" name="PivotTable2" cacheId="5" applyNumberFormats="0" applyBorderFormats="0" applyFontFormats="0" applyPatternFormats="0" applyAlignmentFormats="0" applyWidthHeightFormats="1" dataCaption="Values" tag="094df820-bff7-44ac-96b0-846942f64313" updatedVersion="8" minRefreshableVersion="3" useAutoFormatting="1" colGrandTotals="0" itemPrintTitles="1" createdVersion="8" indent="0" outline="1" outlineData="1" multipleFieldFilters="0" rowHeaderCaption="Products">
  <location ref="B20:D26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0">
        <item x="5"/>
        <item x="6"/>
        <item x="7"/>
        <item x="8"/>
        <item x="9"/>
        <item x="0"/>
        <item x="1"/>
        <item x="2"/>
        <item x="3"/>
        <item x="4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6"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1" name="[dim_market].[region].[All]" cap="All"/>
    <pageField fld="2" hier="13" name="[dim_product].[division].[All]" cap="All"/>
    <pageField fld="1" hier="9" name="[dim_market].[market].[All]" cap="All"/>
  </pageFields>
  <dataFields count="2">
    <dataField fld="4" subtotal="count" baseField="3" baseItem="2" numFmtId="165"/>
    <dataField fld="5" subtotal="count" baseField="3" baseItem="7" numFmtId="166"/>
  </dataFields>
  <formats count="4">
    <format dxfId="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">
      <pivotArea collapsedLevelsAreSubtotals="1" fieldPosition="0">
        <references count="2">
          <reference field="4294967294" count="1" selected="0">
            <x v="1"/>
          </reference>
          <reference field="3" count="5">
            <x v="5"/>
            <x v="6"/>
            <x v="7"/>
            <x v="8"/>
            <x v="9"/>
          </reference>
        </references>
      </pivotArea>
    </format>
    <format dxfId="23">
      <pivotArea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3" type="count" id="4" iMeasureHier="36">
      <autoFilter ref="A1">
        <filterColumn colId="0">
          <top10 top="0" val="5" filterVal="5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283103-FFF2-4A2B-BAC1-2D27D8F68DBA}" name="PivotTable1" cacheId="4" applyNumberFormats="0" applyBorderFormats="0" applyFontFormats="0" applyPatternFormats="0" applyAlignmentFormats="0" applyWidthHeightFormats="1" dataCaption="Values" tag="3976547d-db5c-48d2-8bf1-a91b70258326" updatedVersion="8" minRefreshableVersion="3" useAutoFormatting="1" colGrandTotals="0" itemPrintTitles="1" createdVersion="8" indent="0" outline="1" outlineData="1" multipleFieldFilters="0" rowHeaderCaption="Products">
  <location ref="B6:D12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1" name="[dim_market].[region].[All]" cap="All"/>
    <pageField fld="2" hier="13" name="[dim_product].[division].[All]" cap="All"/>
    <pageField fld="1" hier="9" name="[dim_market].[market].[All]" cap="All"/>
  </pageFields>
  <dataFields count="2">
    <dataField fld="4" subtotal="count" baseField="3" baseItem="2" numFmtId="165"/>
    <dataField fld="5" subtotal="count" baseField="3" baseItem="0" numFmtId="165"/>
  </dataFields>
  <formats count="2">
    <format dxfId="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3" type="count" id="3" iMeasureHier="36">
      <autoFilter ref="A1">
        <filterColumn colId="0">
          <top10 val="5" filterVal="5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BCEC01-3B0E-4D0E-8306-03ECEF5EBBBB}" name="PivotTable1" cacheId="6" applyNumberFormats="0" applyBorderFormats="0" applyFontFormats="0" applyPatternFormats="0" applyAlignmentFormats="0" applyWidthHeightFormats="1" dataCaption="Values" tag="fbbb59d0-e7f5-4f21-9b0c-689a8d48974f" updatedVersion="8" minRefreshableVersion="3" useAutoFormatting="1" colGrandTotals="0" itemPrintTitles="1" createdVersion="8" indent="0" outline="1" outlineData="1" multipleFieldFilters="0" rowHeaderCaption="Products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1" name="[dim_market].[region].[All]" cap="All"/>
    <pageField fld="2" hier="13" name="[dim_product].[division].[All]" cap="All"/>
    <pageField fld="1" hier="9" name="[dim_market].[market].[All]" cap="All"/>
  </pageFields>
  <dataFields count="1">
    <dataField name="2021" fld="3" subtotal="count" baseField="0" baseItem="0" numFmtId="165"/>
  </dataFields>
  <formats count="3"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collapsedLevelsAreSubtotals="1" fieldPosition="0">
        <references count="2">
          <reference field="4294967294" count="1" selected="0">
            <x v="0"/>
          </reference>
          <reference field="4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4" type="valueEqual" id="3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B36814-0F55-487F-A0D8-9248D51E7004}" name="PivotTable1" cacheId="16" applyNumberFormats="0" applyBorderFormats="0" applyFontFormats="0" applyPatternFormats="0" applyAlignmentFormats="0" applyWidthHeightFormats="1" dataCaption="Values" tag="c257a62c-f385-4c94-b94e-abe8becd11e3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1" name="[dim_market].[region].[All]" cap="All"/>
    <pageField fld="2" hier="13" name="[dim_product].[division].[All]" cap="All"/>
    <pageField fld="6" hier="16" name="[dim_product].[product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5"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9">
      <pivotArea collapsedLevelsAreSubtotals="1" fieldPosition="0">
        <references count="2">
          <reference field="4294967294" count="2" selected="0">
            <x v="0"/>
            <x v="1"/>
          </reference>
          <reference field="6" count="0"/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1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423A85-76F4-437A-96D2-B7806940F8C6}">
  <dimension ref="B1:G74"/>
  <sheetViews>
    <sheetView showGridLines="0" view="pageLayout" zoomScaleNormal="100" workbookViewId="0">
      <selection activeCell="G10" sqref="G10"/>
    </sheetView>
  </sheetViews>
  <sheetFormatPr defaultRowHeight="14.4" x14ac:dyDescent="0.3"/>
  <cols>
    <col min="2" max="2" width="21.77734375" bestFit="1" customWidth="1"/>
    <col min="3" max="3" width="7.33203125" bestFit="1" customWidth="1"/>
    <col min="4" max="4" width="8.88671875" customWidth="1"/>
    <col min="5" max="5" width="8.33203125" bestFit="1" customWidth="1"/>
    <col min="6" max="6" width="8" bestFit="1" customWidth="1"/>
    <col min="7" max="7" width="8.5546875" customWidth="1"/>
    <col min="8" max="9" width="15.33203125" bestFit="1" customWidth="1"/>
    <col min="10" max="10" width="23.21875" bestFit="1" customWidth="1"/>
    <col min="11" max="12" width="15.33203125" bestFit="1" customWidth="1"/>
    <col min="13" max="13" width="23.21875" bestFit="1" customWidth="1"/>
    <col min="14" max="14" width="14.33203125" bestFit="1" customWidth="1"/>
    <col min="15" max="16" width="15.33203125" bestFit="1" customWidth="1"/>
  </cols>
  <sheetData>
    <row r="1" spans="2:7" x14ac:dyDescent="0.3">
      <c r="B1" s="6" t="s">
        <v>77</v>
      </c>
      <c r="D1" s="18" t="s">
        <v>76</v>
      </c>
      <c r="E1" s="18"/>
      <c r="F1" s="18"/>
      <c r="G1" s="18"/>
    </row>
    <row r="2" spans="2:7" x14ac:dyDescent="0.3">
      <c r="B2" s="1" t="s">
        <v>0</v>
      </c>
      <c r="C2" t="s" vm="1">
        <v>1</v>
      </c>
      <c r="D2" s="18"/>
      <c r="E2" s="18"/>
      <c r="F2" s="18"/>
      <c r="G2" s="18"/>
    </row>
    <row r="3" spans="2:7" ht="15.6" x14ac:dyDescent="0.3">
      <c r="B3" s="1" t="s">
        <v>74</v>
      </c>
      <c r="C3" t="s" vm="3">
        <v>1</v>
      </c>
      <c r="D3" s="18" t="s">
        <v>78</v>
      </c>
      <c r="E3" s="18"/>
      <c r="F3" s="18"/>
      <c r="G3" s="19"/>
    </row>
    <row r="4" spans="2:7" x14ac:dyDescent="0.3">
      <c r="B4" s="1" t="s">
        <v>2</v>
      </c>
      <c r="C4" t="s" vm="2">
        <v>1</v>
      </c>
      <c r="D4" s="11" t="s">
        <v>79</v>
      </c>
      <c r="E4" s="11"/>
      <c r="F4" s="11"/>
      <c r="G4" s="12"/>
    </row>
    <row r="5" spans="2:7" x14ac:dyDescent="0.3">
      <c r="G5" s="7"/>
    </row>
    <row r="6" spans="2:7" x14ac:dyDescent="0.3">
      <c r="B6" s="5" t="s">
        <v>76</v>
      </c>
      <c r="C6" s="10" t="s">
        <v>3</v>
      </c>
      <c r="D6" s="10" t="s">
        <v>4</v>
      </c>
      <c r="E6" s="10" t="s">
        <v>5</v>
      </c>
      <c r="F6" s="10" t="s">
        <v>75</v>
      </c>
    </row>
    <row r="7" spans="2:7" x14ac:dyDescent="0.3">
      <c r="B7" s="2" t="s">
        <v>7</v>
      </c>
      <c r="C7" s="8">
        <v>1421158.96</v>
      </c>
      <c r="D7" s="8">
        <v>2889321.88</v>
      </c>
      <c r="E7" s="8">
        <v>10924012.960000001</v>
      </c>
      <c r="F7" s="3">
        <v>3.7808224260565946</v>
      </c>
    </row>
    <row r="8" spans="2:7" x14ac:dyDescent="0.3">
      <c r="B8" s="2" t="s">
        <v>8</v>
      </c>
      <c r="C8" s="8"/>
      <c r="D8" s="8">
        <v>162534.09</v>
      </c>
      <c r="E8" s="8">
        <v>805675.63</v>
      </c>
      <c r="F8" s="3">
        <v>4.956963982140608</v>
      </c>
    </row>
    <row r="9" spans="2:7" x14ac:dyDescent="0.3">
      <c r="B9" s="2" t="s">
        <v>9</v>
      </c>
      <c r="C9" s="8">
        <v>12169170.460000001</v>
      </c>
      <c r="D9" s="8">
        <v>37506624.100000001</v>
      </c>
      <c r="E9" s="8">
        <v>82089923.829999998</v>
      </c>
      <c r="F9" s="3">
        <v>2.1886780215444661</v>
      </c>
    </row>
    <row r="10" spans="2:7" x14ac:dyDescent="0.3">
      <c r="B10" s="2" t="s">
        <v>10</v>
      </c>
      <c r="C10" s="8">
        <v>351590.32</v>
      </c>
      <c r="D10" s="8">
        <v>740367.8</v>
      </c>
      <c r="E10" s="8">
        <v>2265407.25</v>
      </c>
      <c r="F10" s="3">
        <v>3.0598403253085831</v>
      </c>
    </row>
    <row r="11" spans="2:7" x14ac:dyDescent="0.3">
      <c r="B11" s="2" t="s">
        <v>11</v>
      </c>
      <c r="C11" s="8">
        <v>181917.29</v>
      </c>
      <c r="D11" s="8">
        <v>674348.67</v>
      </c>
      <c r="E11" s="8">
        <v>3171742.1</v>
      </c>
      <c r="F11" s="3">
        <v>4.7034156677435126</v>
      </c>
    </row>
    <row r="12" spans="2:7" x14ac:dyDescent="0.3">
      <c r="B12" s="2" t="s">
        <v>12</v>
      </c>
      <c r="C12" s="8">
        <v>7176248.0199999996</v>
      </c>
      <c r="D12" s="8">
        <v>23669537.93</v>
      </c>
      <c r="E12" s="8">
        <v>52979606.530000001</v>
      </c>
      <c r="F12" s="3">
        <v>2.238303370631114</v>
      </c>
    </row>
    <row r="13" spans="2:7" x14ac:dyDescent="0.3">
      <c r="B13" s="2" t="s">
        <v>13</v>
      </c>
      <c r="C13" s="8">
        <v>9582893.7400000002</v>
      </c>
      <c r="D13" s="8">
        <v>17675320.82</v>
      </c>
      <c r="E13" s="8">
        <v>61116567.130000003</v>
      </c>
      <c r="F13" s="3">
        <v>3.4577345301051232</v>
      </c>
    </row>
    <row r="14" spans="2:7" x14ac:dyDescent="0.3">
      <c r="B14" s="2" t="s">
        <v>14</v>
      </c>
      <c r="C14" s="8">
        <v>852541.07</v>
      </c>
      <c r="D14" s="8">
        <v>1772715.57</v>
      </c>
      <c r="E14" s="8">
        <v>6312296.3700000001</v>
      </c>
      <c r="F14" s="3">
        <v>3.5608060744905625</v>
      </c>
    </row>
    <row r="15" spans="2:7" x14ac:dyDescent="0.3">
      <c r="B15" s="2" t="s">
        <v>15</v>
      </c>
      <c r="C15" s="8">
        <v>241323.21</v>
      </c>
      <c r="D15" s="8">
        <v>826086.99</v>
      </c>
      <c r="E15" s="8">
        <v>4072008.35</v>
      </c>
      <c r="F15" s="3">
        <v>4.929273066024197</v>
      </c>
    </row>
    <row r="16" spans="2:7" x14ac:dyDescent="0.3">
      <c r="B16" s="2" t="s">
        <v>16</v>
      </c>
      <c r="C16" s="8">
        <v>597546.22</v>
      </c>
      <c r="D16" s="8">
        <v>1323922.69</v>
      </c>
      <c r="E16" s="8">
        <v>5508504.8600000003</v>
      </c>
      <c r="F16" s="3">
        <v>4.1607451111816811</v>
      </c>
    </row>
    <row r="17" spans="2:6" x14ac:dyDescent="0.3">
      <c r="B17" s="2" t="s">
        <v>17</v>
      </c>
      <c r="C17" s="8"/>
      <c r="D17" s="8">
        <v>417961.2</v>
      </c>
      <c r="E17" s="8">
        <v>3017815.13</v>
      </c>
      <c r="F17" s="3">
        <v>7.2203236329113798</v>
      </c>
    </row>
    <row r="18" spans="2:6" x14ac:dyDescent="0.3">
      <c r="B18" s="2" t="s">
        <v>18</v>
      </c>
      <c r="C18" s="8">
        <v>905096.71</v>
      </c>
      <c r="D18" s="8">
        <v>2196627.85</v>
      </c>
      <c r="E18" s="8">
        <v>7671381.2999999998</v>
      </c>
      <c r="F18" s="3">
        <v>3.4923445498517189</v>
      </c>
    </row>
    <row r="19" spans="2:6" x14ac:dyDescent="0.3">
      <c r="B19" s="2" t="s">
        <v>19</v>
      </c>
      <c r="C19" s="8">
        <v>462637.92</v>
      </c>
      <c r="D19" s="8">
        <v>1179768.76</v>
      </c>
      <c r="E19" s="8">
        <v>4247167.71</v>
      </c>
      <c r="F19" s="3">
        <v>3.6000001474865293</v>
      </c>
    </row>
    <row r="20" spans="2:6" x14ac:dyDescent="0.3">
      <c r="B20" s="2" t="s">
        <v>20</v>
      </c>
      <c r="C20" s="8">
        <v>1143407.8500000001</v>
      </c>
      <c r="D20" s="8">
        <v>2752286.63</v>
      </c>
      <c r="E20" s="8">
        <v>9285416.5999999996</v>
      </c>
      <c r="F20" s="3">
        <v>3.3737098813723483</v>
      </c>
    </row>
    <row r="21" spans="2:6" x14ac:dyDescent="0.3">
      <c r="B21" s="2" t="s">
        <v>21</v>
      </c>
      <c r="C21" s="8">
        <v>1669064.37</v>
      </c>
      <c r="D21" s="8">
        <v>2473054.08</v>
      </c>
      <c r="E21" s="8">
        <v>7545512.4199999999</v>
      </c>
      <c r="F21" s="3">
        <v>3.0510907468711723</v>
      </c>
    </row>
    <row r="22" spans="2:6" x14ac:dyDescent="0.3">
      <c r="B22" s="2" t="s">
        <v>22</v>
      </c>
      <c r="C22" s="8">
        <v>287996.74</v>
      </c>
      <c r="D22" s="8">
        <v>756818.22</v>
      </c>
      <c r="E22" s="8">
        <v>1868914.36</v>
      </c>
      <c r="F22" s="3">
        <v>2.4694362670074197</v>
      </c>
    </row>
    <row r="23" spans="2:6" x14ac:dyDescent="0.3">
      <c r="B23" s="2" t="s">
        <v>23</v>
      </c>
      <c r="C23" s="8">
        <v>802783.11</v>
      </c>
      <c r="D23" s="8">
        <v>1717525.22</v>
      </c>
      <c r="E23" s="8">
        <v>4140120.59</v>
      </c>
      <c r="F23" s="3">
        <v>2.4105151655356769</v>
      </c>
    </row>
    <row r="24" spans="2:6" x14ac:dyDescent="0.3">
      <c r="B24" s="2" t="s">
        <v>24</v>
      </c>
      <c r="C24" s="8">
        <v>2609242.38</v>
      </c>
      <c r="D24" s="8">
        <v>6265231.9800000004</v>
      </c>
      <c r="E24" s="8">
        <v>15171675.699999999</v>
      </c>
      <c r="F24" s="3">
        <v>2.4215664716695771</v>
      </c>
    </row>
    <row r="25" spans="2:6" x14ac:dyDescent="0.3">
      <c r="B25" s="2" t="s">
        <v>25</v>
      </c>
      <c r="C25" s="8">
        <v>118429.03</v>
      </c>
      <c r="D25" s="8">
        <v>648682.66</v>
      </c>
      <c r="E25" s="8">
        <v>1854965.87</v>
      </c>
      <c r="F25" s="3">
        <v>2.8595891094113721</v>
      </c>
    </row>
    <row r="26" spans="2:6" x14ac:dyDescent="0.3">
      <c r="B26" s="2" t="s">
        <v>26</v>
      </c>
      <c r="C26" s="8"/>
      <c r="D26" s="8">
        <v>143154.04</v>
      </c>
      <c r="E26" s="8">
        <v>722409.08</v>
      </c>
      <c r="F26" s="3">
        <v>5.04637577814779</v>
      </c>
    </row>
    <row r="27" spans="2:6" x14ac:dyDescent="0.3">
      <c r="B27" s="2" t="s">
        <v>27</v>
      </c>
      <c r="C27" s="8">
        <v>104825.53</v>
      </c>
      <c r="D27" s="8">
        <v>748506.75</v>
      </c>
      <c r="E27" s="8">
        <v>2345406.36</v>
      </c>
      <c r="F27" s="3">
        <v>3.1334471733220841</v>
      </c>
    </row>
    <row r="28" spans="2:6" x14ac:dyDescent="0.3">
      <c r="B28" s="2" t="s">
        <v>28</v>
      </c>
      <c r="C28" s="8">
        <v>1804484.17</v>
      </c>
      <c r="D28" s="8">
        <v>2609448.62</v>
      </c>
      <c r="E28" s="8">
        <v>11938162.93</v>
      </c>
      <c r="F28" s="3">
        <v>4.5749752796435592</v>
      </c>
    </row>
    <row r="29" spans="2:6" x14ac:dyDescent="0.3">
      <c r="B29" s="2" t="s">
        <v>29</v>
      </c>
      <c r="C29" s="8">
        <v>2342107.9</v>
      </c>
      <c r="D29" s="8">
        <v>3462178.64</v>
      </c>
      <c r="E29" s="8">
        <v>12420697.800000001</v>
      </c>
      <c r="F29" s="3">
        <v>3.5875381057749234</v>
      </c>
    </row>
    <row r="30" spans="2:6" x14ac:dyDescent="0.3">
      <c r="B30" s="2" t="s">
        <v>30</v>
      </c>
      <c r="C30" s="8">
        <v>181128.45</v>
      </c>
      <c r="D30" s="8">
        <v>679745</v>
      </c>
      <c r="E30" s="8">
        <v>3638823.64</v>
      </c>
      <c r="F30" s="3">
        <v>5.3532186923037317</v>
      </c>
    </row>
    <row r="31" spans="2:6" x14ac:dyDescent="0.3">
      <c r="B31" s="2" t="s">
        <v>31</v>
      </c>
      <c r="C31" s="8">
        <v>416982.09</v>
      </c>
      <c r="D31" s="8">
        <v>833074.59</v>
      </c>
      <c r="E31" s="8">
        <v>4128023.44</v>
      </c>
      <c r="F31" s="3">
        <v>4.9551666676089594</v>
      </c>
    </row>
    <row r="32" spans="2:6" x14ac:dyDescent="0.3">
      <c r="B32" s="2" t="s">
        <v>32</v>
      </c>
      <c r="C32" s="8">
        <v>458809.95</v>
      </c>
      <c r="D32" s="8">
        <v>1317625.2</v>
      </c>
      <c r="E32" s="8">
        <v>5163762.3899999997</v>
      </c>
      <c r="F32" s="3">
        <v>3.9189918271144175</v>
      </c>
    </row>
    <row r="33" spans="2:6" x14ac:dyDescent="0.3">
      <c r="B33" s="2" t="s">
        <v>33</v>
      </c>
      <c r="C33" s="8">
        <v>410976.9</v>
      </c>
      <c r="D33" s="8">
        <v>938709.3</v>
      </c>
      <c r="E33" s="8">
        <v>4187228.54</v>
      </c>
      <c r="F33" s="3">
        <v>4.4606232621749884</v>
      </c>
    </row>
    <row r="34" spans="2:6" x14ac:dyDescent="0.3">
      <c r="B34" s="2" t="s">
        <v>34</v>
      </c>
      <c r="C34" s="8">
        <v>360647.76</v>
      </c>
      <c r="D34" s="8">
        <v>877937.94</v>
      </c>
      <c r="E34" s="8">
        <v>3903920.33</v>
      </c>
      <c r="F34" s="3">
        <v>4.4466928152119731</v>
      </c>
    </row>
    <row r="35" spans="2:6" x14ac:dyDescent="0.3">
      <c r="B35" s="2" t="s">
        <v>35</v>
      </c>
      <c r="C35" s="8">
        <v>786899.1</v>
      </c>
      <c r="D35" s="8">
        <v>1766211.09</v>
      </c>
      <c r="E35" s="8">
        <v>6428628.5999999996</v>
      </c>
      <c r="F35" s="3">
        <v>3.6397849817600223</v>
      </c>
    </row>
    <row r="36" spans="2:6" x14ac:dyDescent="0.3">
      <c r="B36" s="2" t="s">
        <v>36</v>
      </c>
      <c r="C36" s="8">
        <v>1651773.06</v>
      </c>
      <c r="D36" s="8">
        <v>2991636.73</v>
      </c>
      <c r="E36" s="8">
        <v>9819707.9900000002</v>
      </c>
      <c r="F36" s="3">
        <v>3.2823864914908971</v>
      </c>
    </row>
    <row r="37" spans="2:6" x14ac:dyDescent="0.3">
      <c r="B37" s="2" t="s">
        <v>37</v>
      </c>
      <c r="C37" s="8">
        <v>1527093.19</v>
      </c>
      <c r="D37" s="8">
        <v>2021307.6</v>
      </c>
      <c r="E37" s="8">
        <v>7915833.71</v>
      </c>
      <c r="F37" s="3">
        <v>3.9161945020144384</v>
      </c>
    </row>
    <row r="38" spans="2:6" x14ac:dyDescent="0.3">
      <c r="B38" s="2" t="s">
        <v>38</v>
      </c>
      <c r="C38" s="8">
        <v>73384.399999999994</v>
      </c>
      <c r="D38" s="8">
        <v>457524.18</v>
      </c>
      <c r="E38" s="8">
        <v>1813067.87</v>
      </c>
      <c r="F38" s="3">
        <v>3.9627804370907787</v>
      </c>
    </row>
    <row r="39" spans="2:6" x14ac:dyDescent="0.3">
      <c r="B39" s="2" t="s">
        <v>39</v>
      </c>
      <c r="C39" s="8">
        <v>2935579.42</v>
      </c>
      <c r="D39" s="8">
        <v>8347860.8200000003</v>
      </c>
      <c r="E39" s="8">
        <v>19285758.77</v>
      </c>
      <c r="F39" s="3">
        <v>2.3102635736085499</v>
      </c>
    </row>
    <row r="40" spans="2:6" x14ac:dyDescent="0.3">
      <c r="B40" s="2" t="s">
        <v>40</v>
      </c>
      <c r="C40" s="8">
        <v>540888.93999999994</v>
      </c>
      <c r="D40" s="8">
        <v>821784.57</v>
      </c>
      <c r="E40" s="8">
        <v>2874380.11</v>
      </c>
      <c r="F40" s="3">
        <v>3.4977294718492953</v>
      </c>
    </row>
    <row r="41" spans="2:6" x14ac:dyDescent="0.3">
      <c r="B41" s="2" t="s">
        <v>41</v>
      </c>
      <c r="C41" s="8">
        <v>561632.18999999994</v>
      </c>
      <c r="D41" s="8">
        <v>1497307.61</v>
      </c>
      <c r="E41" s="8">
        <v>4072202.84</v>
      </c>
      <c r="F41" s="3">
        <v>2.7196835258187191</v>
      </c>
    </row>
    <row r="42" spans="2:6" x14ac:dyDescent="0.3">
      <c r="B42" s="2" t="s">
        <v>42</v>
      </c>
      <c r="C42" s="8">
        <v>1545414.4</v>
      </c>
      <c r="D42" s="8">
        <v>2067836.93</v>
      </c>
      <c r="E42" s="8">
        <v>8670140.25</v>
      </c>
      <c r="F42" s="3">
        <v>4.1928549220755045</v>
      </c>
    </row>
    <row r="43" spans="2:6" x14ac:dyDescent="0.3">
      <c r="B43" s="2" t="s">
        <v>43</v>
      </c>
      <c r="C43" s="8">
        <v>69942.850000000006</v>
      </c>
      <c r="D43" s="8">
        <v>479888.18</v>
      </c>
      <c r="E43" s="8">
        <v>1843217.02</v>
      </c>
      <c r="F43" s="3">
        <v>3.8409302350393379</v>
      </c>
    </row>
    <row r="44" spans="2:6" x14ac:dyDescent="0.3">
      <c r="B44" s="2" t="s">
        <v>44</v>
      </c>
      <c r="C44" s="8">
        <v>416213.19</v>
      </c>
      <c r="D44" s="8">
        <v>1014663.12</v>
      </c>
      <c r="E44" s="8">
        <v>2758212.96</v>
      </c>
      <c r="F44" s="3">
        <v>2.7183534176348108</v>
      </c>
    </row>
    <row r="45" spans="2:6" x14ac:dyDescent="0.3">
      <c r="B45" s="2" t="s">
        <v>45</v>
      </c>
      <c r="C45" s="8"/>
      <c r="D45" s="8">
        <v>162753.95000000001</v>
      </c>
      <c r="E45" s="8">
        <v>1443942.15</v>
      </c>
      <c r="F45" s="3">
        <v>8.8719330621468782</v>
      </c>
    </row>
    <row r="46" spans="2:6" x14ac:dyDescent="0.3">
      <c r="B46" s="2" t="s">
        <v>46</v>
      </c>
      <c r="C46" s="8">
        <v>4682610.4800000004</v>
      </c>
      <c r="D46" s="8">
        <v>5972163.8600000003</v>
      </c>
      <c r="E46" s="8">
        <v>18801025.219999999</v>
      </c>
      <c r="F46" s="3">
        <v>3.1481094056920265</v>
      </c>
    </row>
    <row r="47" spans="2:6" x14ac:dyDescent="0.3">
      <c r="B47" s="2" t="s">
        <v>47</v>
      </c>
      <c r="C47" s="8">
        <v>173080.8</v>
      </c>
      <c r="D47" s="8">
        <v>933136.09</v>
      </c>
      <c r="E47" s="8">
        <v>4807280.34</v>
      </c>
      <c r="F47" s="3">
        <v>5.1517462367145184</v>
      </c>
    </row>
    <row r="48" spans="2:6" x14ac:dyDescent="0.3">
      <c r="B48" s="2" t="s">
        <v>48</v>
      </c>
      <c r="C48" s="8">
        <v>1482289.87</v>
      </c>
      <c r="D48" s="8">
        <v>2113442.65</v>
      </c>
      <c r="E48" s="8">
        <v>8086224.5099999998</v>
      </c>
      <c r="F48" s="3">
        <v>3.8260912875965669</v>
      </c>
    </row>
    <row r="49" spans="2:6" x14ac:dyDescent="0.3">
      <c r="B49" s="2" t="s">
        <v>49</v>
      </c>
      <c r="C49" s="8">
        <v>990022.26</v>
      </c>
      <c r="D49" s="8">
        <v>3417669.59</v>
      </c>
      <c r="E49" s="8">
        <v>16114191.41</v>
      </c>
      <c r="F49" s="3">
        <v>4.7149646815331847</v>
      </c>
    </row>
    <row r="50" spans="2:6" x14ac:dyDescent="0.3">
      <c r="B50" s="2" t="s">
        <v>50</v>
      </c>
      <c r="C50" s="8">
        <v>526231.55000000005</v>
      </c>
      <c r="D50" s="8">
        <v>1626281.17</v>
      </c>
      <c r="E50" s="8">
        <v>4015071.5</v>
      </c>
      <c r="F50" s="3">
        <v>2.4688667458407578</v>
      </c>
    </row>
    <row r="51" spans="2:6" x14ac:dyDescent="0.3">
      <c r="B51" s="2" t="s">
        <v>51</v>
      </c>
      <c r="C51" s="8">
        <v>247519.16</v>
      </c>
      <c r="D51" s="8">
        <v>389012.13</v>
      </c>
      <c r="E51" s="8">
        <v>1117963.1200000001</v>
      </c>
      <c r="F51" s="3">
        <v>2.8738515685873347</v>
      </c>
    </row>
    <row r="52" spans="2:6" x14ac:dyDescent="0.3">
      <c r="B52" s="2" t="s">
        <v>52</v>
      </c>
      <c r="C52" s="8"/>
      <c r="D52" s="8">
        <v>13179.02</v>
      </c>
      <c r="E52" s="8">
        <v>351210.13</v>
      </c>
      <c r="F52" s="3">
        <v>26.649184081972709</v>
      </c>
    </row>
    <row r="53" spans="2:6" x14ac:dyDescent="0.3">
      <c r="B53" s="2" t="s">
        <v>53</v>
      </c>
      <c r="C53" s="8">
        <v>1867175.07</v>
      </c>
      <c r="D53" s="8">
        <v>3728375.26</v>
      </c>
      <c r="E53" s="8">
        <v>9850394.5899999999</v>
      </c>
      <c r="F53" s="3">
        <v>2.6420072828184149</v>
      </c>
    </row>
    <row r="54" spans="2:6" x14ac:dyDescent="0.3">
      <c r="B54" s="2" t="s">
        <v>54</v>
      </c>
      <c r="C54" s="8">
        <v>259089.69</v>
      </c>
      <c r="D54" s="8">
        <v>401692.64</v>
      </c>
      <c r="E54" s="8">
        <v>1199362.8600000001</v>
      </c>
      <c r="F54" s="3">
        <v>2.9857725548568679</v>
      </c>
    </row>
    <row r="55" spans="2:6" x14ac:dyDescent="0.3">
      <c r="B55" s="2" t="s">
        <v>55</v>
      </c>
      <c r="C55" s="8">
        <v>458873.63</v>
      </c>
      <c r="D55" s="8">
        <v>1099603.57</v>
      </c>
      <c r="E55" s="8">
        <v>3882560.96</v>
      </c>
      <c r="F55" s="3">
        <v>3.530873367390031</v>
      </c>
    </row>
    <row r="56" spans="2:6" x14ac:dyDescent="0.3">
      <c r="B56" s="2" t="s">
        <v>56</v>
      </c>
      <c r="C56" s="8">
        <v>1593507.3</v>
      </c>
      <c r="D56" s="8">
        <v>2456724.54</v>
      </c>
      <c r="E56" s="8">
        <v>10825195.029999999</v>
      </c>
      <c r="F56" s="3">
        <v>4.4063527895561299</v>
      </c>
    </row>
    <row r="57" spans="2:6" x14ac:dyDescent="0.3">
      <c r="B57" s="2" t="s">
        <v>57</v>
      </c>
      <c r="C57" s="8">
        <v>510186.17</v>
      </c>
      <c r="D57" s="8">
        <v>1454505.18</v>
      </c>
      <c r="E57" s="8">
        <v>5273396.54</v>
      </c>
      <c r="F57" s="3">
        <v>3.6255605084885296</v>
      </c>
    </row>
    <row r="58" spans="2:6" x14ac:dyDescent="0.3">
      <c r="B58" s="2" t="s">
        <v>58</v>
      </c>
      <c r="C58" s="8">
        <v>813378.54</v>
      </c>
      <c r="D58" s="8">
        <v>1747581.69</v>
      </c>
      <c r="E58" s="8">
        <v>5443873.3600000003</v>
      </c>
      <c r="F58" s="3">
        <v>3.1150894926119306</v>
      </c>
    </row>
    <row r="59" spans="2:6" x14ac:dyDescent="0.3">
      <c r="B59" s="2" t="s">
        <v>59</v>
      </c>
      <c r="C59" s="8">
        <v>1617662.51</v>
      </c>
      <c r="D59" s="8">
        <v>2574641.21</v>
      </c>
      <c r="E59" s="8">
        <v>9729512.7300000004</v>
      </c>
      <c r="F59" s="3">
        <v>3.7789780930291257</v>
      </c>
    </row>
    <row r="60" spans="2:6" x14ac:dyDescent="0.3">
      <c r="B60" s="2" t="s">
        <v>60</v>
      </c>
      <c r="C60" s="8">
        <v>389161.04</v>
      </c>
      <c r="D60" s="8">
        <v>1005042.45</v>
      </c>
      <c r="E60" s="8">
        <v>4056096.9</v>
      </c>
      <c r="F60" s="3">
        <v>4.0357468483047656</v>
      </c>
    </row>
    <row r="61" spans="2:6" x14ac:dyDescent="0.3">
      <c r="B61" s="2" t="s">
        <v>61</v>
      </c>
      <c r="C61" s="8">
        <v>4827925.58</v>
      </c>
      <c r="D61" s="8">
        <v>6437330.6799999997</v>
      </c>
      <c r="E61" s="8">
        <v>20697519.780000001</v>
      </c>
      <c r="F61" s="3">
        <v>3.2152332711918414</v>
      </c>
    </row>
    <row r="62" spans="2:6" x14ac:dyDescent="0.3">
      <c r="B62" s="2" t="s">
        <v>62</v>
      </c>
      <c r="C62" s="8">
        <v>234404.94</v>
      </c>
      <c r="D62" s="8">
        <v>383094.89</v>
      </c>
      <c r="E62" s="8">
        <v>1189344.75</v>
      </c>
      <c r="F62" s="3">
        <v>3.1045696015418005</v>
      </c>
    </row>
    <row r="63" spans="2:6" x14ac:dyDescent="0.3">
      <c r="B63" s="2" t="s">
        <v>63</v>
      </c>
      <c r="C63" s="8">
        <v>550457.97</v>
      </c>
      <c r="D63" s="8">
        <v>1073719.8400000001</v>
      </c>
      <c r="E63" s="8">
        <v>4655996</v>
      </c>
      <c r="F63" s="3">
        <v>4.3363229648434176</v>
      </c>
    </row>
    <row r="64" spans="2:6" x14ac:dyDescent="0.3">
      <c r="B64" s="2" t="s">
        <v>64</v>
      </c>
      <c r="C64" s="8">
        <v>559826.12</v>
      </c>
      <c r="D64" s="8">
        <v>1673339.61</v>
      </c>
      <c r="E64" s="8">
        <v>4355023.83</v>
      </c>
      <c r="F64" s="3">
        <v>2.6025941201499436</v>
      </c>
    </row>
    <row r="65" spans="2:6" x14ac:dyDescent="0.3">
      <c r="B65" s="2" t="s">
        <v>65</v>
      </c>
      <c r="C65" s="8">
        <v>1244018.82</v>
      </c>
      <c r="D65" s="8">
        <v>2851347.4</v>
      </c>
      <c r="E65" s="8">
        <v>8752286.6999999993</v>
      </c>
      <c r="F65" s="3">
        <v>3.0695266034577195</v>
      </c>
    </row>
    <row r="66" spans="2:6" x14ac:dyDescent="0.3">
      <c r="B66" s="2" t="s">
        <v>66</v>
      </c>
      <c r="C66" s="8">
        <v>91227.199999999997</v>
      </c>
      <c r="D66" s="8">
        <v>531219.65</v>
      </c>
      <c r="E66" s="8">
        <v>2118516.9900000002</v>
      </c>
      <c r="F66" s="3">
        <v>3.9880245205537861</v>
      </c>
    </row>
    <row r="67" spans="2:6" x14ac:dyDescent="0.3">
      <c r="B67" s="2" t="s">
        <v>67</v>
      </c>
      <c r="C67" s="8">
        <v>1893824.51</v>
      </c>
      <c r="D67" s="8">
        <v>4415642.7300000004</v>
      </c>
      <c r="E67" s="8">
        <v>12186268.619999999</v>
      </c>
      <c r="F67" s="3">
        <v>2.759794975532361</v>
      </c>
    </row>
    <row r="68" spans="2:6" x14ac:dyDescent="0.3">
      <c r="B68" s="2" t="s">
        <v>68</v>
      </c>
      <c r="C68" s="8">
        <v>222638.47</v>
      </c>
      <c r="D68" s="8">
        <v>1325489.44</v>
      </c>
      <c r="E68" s="8">
        <v>3295972.5</v>
      </c>
      <c r="F68" s="3">
        <v>2.4866078902899447</v>
      </c>
    </row>
    <row r="69" spans="2:6" x14ac:dyDescent="0.3">
      <c r="B69" s="2" t="s">
        <v>69</v>
      </c>
      <c r="C69" s="8">
        <v>598527.31999999995</v>
      </c>
      <c r="D69" s="8">
        <v>1608113.42</v>
      </c>
      <c r="E69" s="8">
        <v>7349581.1100000003</v>
      </c>
      <c r="F69" s="3">
        <v>4.5703126524496023</v>
      </c>
    </row>
    <row r="70" spans="2:6" x14ac:dyDescent="0.3">
      <c r="B70" s="2" t="s">
        <v>70</v>
      </c>
      <c r="C70" s="8">
        <v>1730790.48</v>
      </c>
      <c r="D70" s="8">
        <v>2145221.92</v>
      </c>
      <c r="E70" s="8">
        <v>8533368.9800000004</v>
      </c>
      <c r="F70" s="3">
        <v>3.9778490516263236</v>
      </c>
    </row>
    <row r="71" spans="2:6" x14ac:dyDescent="0.3">
      <c r="B71" s="2" t="s">
        <v>71</v>
      </c>
      <c r="C71" s="8">
        <v>1553625.99</v>
      </c>
      <c r="D71" s="8">
        <v>2235120.4</v>
      </c>
      <c r="E71" s="8">
        <v>7780406.0599999996</v>
      </c>
      <c r="F71" s="3">
        <v>3.480978501202888</v>
      </c>
    </row>
    <row r="72" spans="2:6" x14ac:dyDescent="0.3">
      <c r="B72" s="2" t="s">
        <v>72</v>
      </c>
      <c r="C72" s="8">
        <v>1258182.06</v>
      </c>
      <c r="D72" s="8">
        <v>2625411.79</v>
      </c>
      <c r="E72" s="8">
        <v>9725785.1999999993</v>
      </c>
      <c r="F72" s="3">
        <v>3.7044798979896405</v>
      </c>
    </row>
    <row r="73" spans="2:6" x14ac:dyDescent="0.3">
      <c r="B73" s="2" t="s">
        <v>73</v>
      </c>
      <c r="C73" s="8">
        <v>340189.93</v>
      </c>
      <c r="D73" s="8">
        <v>1564958.26</v>
      </c>
      <c r="E73" s="8">
        <v>5261424.08</v>
      </c>
      <c r="F73" s="3">
        <v>3.3620219877302033</v>
      </c>
    </row>
    <row r="74" spans="2:6" x14ac:dyDescent="0.3">
      <c r="B74" s="2" t="s">
        <v>6</v>
      </c>
      <c r="C74" s="4">
        <v>87478258.349999994</v>
      </c>
      <c r="D74" s="4">
        <v>196690953.08000001</v>
      </c>
      <c r="E74" s="4">
        <v>598877095.26999998</v>
      </c>
      <c r="F74" s="3">
        <v>3.0447617742053392</v>
      </c>
    </row>
  </sheetData>
  <mergeCells count="2">
    <mergeCell ref="D1:G2"/>
    <mergeCell ref="D3:G3"/>
  </mergeCells>
  <conditionalFormatting pivot="1" sqref="C7:E73">
    <cfRule type="colorScale" priority="2">
      <colorScale>
        <cfvo type="min"/>
        <cfvo type="percentile" val="50"/>
        <cfvo type="max"/>
        <color theme="0"/>
        <color theme="9" tint="0.39997558519241921"/>
        <color rgb="FF63BE7B"/>
      </colorScale>
    </cfRule>
  </conditionalFormatting>
  <conditionalFormatting pivot="1" sqref="F7:F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{0896D1FC-8FC3-4A43-851B-F874FED74EFD}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896D1FC-8FC3-4A43-851B-F874FED74EF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3CA2AA-3469-48EB-9E81-72AD27A7BE3D}">
  <dimension ref="B1:G30"/>
  <sheetViews>
    <sheetView showGridLines="0" view="pageLayout" zoomScaleNormal="100" workbookViewId="0">
      <selection activeCell="H15" sqref="H15"/>
    </sheetView>
  </sheetViews>
  <sheetFormatPr defaultRowHeight="14.4" x14ac:dyDescent="0.3"/>
  <cols>
    <col min="2" max="2" width="14" bestFit="1" customWidth="1"/>
    <col min="3" max="3" width="7.33203125" bestFit="1" customWidth="1"/>
    <col min="4" max="5" width="8.33203125" bestFit="1" customWidth="1"/>
    <col min="6" max="6" width="11.5546875" bestFit="1" customWidth="1"/>
    <col min="7" max="7" width="6.6640625" bestFit="1" customWidth="1"/>
    <col min="8" max="9" width="15.33203125" bestFit="1" customWidth="1"/>
    <col min="10" max="10" width="23.21875" bestFit="1" customWidth="1"/>
    <col min="11" max="12" width="15.33203125" bestFit="1" customWidth="1"/>
    <col min="13" max="13" width="23.21875" bestFit="1" customWidth="1"/>
    <col min="14" max="14" width="14.33203125" bestFit="1" customWidth="1"/>
    <col min="15" max="16" width="15.33203125" bestFit="1" customWidth="1"/>
  </cols>
  <sheetData>
    <row r="1" spans="2:7" x14ac:dyDescent="0.3">
      <c r="B1" s="6" t="s">
        <v>77</v>
      </c>
      <c r="D1" s="18" t="s">
        <v>104</v>
      </c>
      <c r="E1" s="18"/>
      <c r="F1" s="18"/>
      <c r="G1" s="18"/>
    </row>
    <row r="2" spans="2:7" x14ac:dyDescent="0.3">
      <c r="D2" s="18"/>
      <c r="E2" s="18"/>
      <c r="F2" s="18"/>
      <c r="G2" s="18"/>
    </row>
    <row r="3" spans="2:7" ht="15.6" x14ac:dyDescent="0.3">
      <c r="B3" s="1" t="s">
        <v>0</v>
      </c>
      <c r="C3" t="s" vm="1">
        <v>1</v>
      </c>
      <c r="D3" s="18" t="s">
        <v>105</v>
      </c>
      <c r="E3" s="18"/>
      <c r="F3" s="18"/>
      <c r="G3" s="19"/>
    </row>
    <row r="4" spans="2:7" x14ac:dyDescent="0.3">
      <c r="B4" s="1" t="s">
        <v>74</v>
      </c>
      <c r="C4" t="s" vm="3">
        <v>1</v>
      </c>
      <c r="D4" s="20" t="s">
        <v>79</v>
      </c>
      <c r="E4" s="20"/>
      <c r="F4" s="20"/>
      <c r="G4" s="12"/>
    </row>
    <row r="5" spans="2:7" x14ac:dyDescent="0.3">
      <c r="G5" s="7"/>
    </row>
    <row r="6" spans="2:7" x14ac:dyDescent="0.3">
      <c r="B6" s="1" t="s">
        <v>103</v>
      </c>
      <c r="C6" s="10" t="s">
        <v>3</v>
      </c>
      <c r="D6" s="10" t="s">
        <v>4</v>
      </c>
      <c r="E6" s="10" t="s">
        <v>5</v>
      </c>
      <c r="F6" t="s">
        <v>106</v>
      </c>
      <c r="G6" s="10" t="s">
        <v>107</v>
      </c>
    </row>
    <row r="7" spans="2:7" x14ac:dyDescent="0.3">
      <c r="B7" s="2" t="s">
        <v>83</v>
      </c>
      <c r="C7" s="4">
        <v>3876686.5</v>
      </c>
      <c r="D7" s="4">
        <v>10697994.09</v>
      </c>
      <c r="E7" s="4">
        <v>20991333.73</v>
      </c>
      <c r="F7" s="4">
        <v>-2212702.5500000007</v>
      </c>
      <c r="G7" s="3">
        <v>-0.10541028876300947</v>
      </c>
    </row>
    <row r="8" spans="2:7" x14ac:dyDescent="0.3">
      <c r="B8" s="2" t="s">
        <v>84</v>
      </c>
      <c r="C8" s="4"/>
      <c r="D8" s="4">
        <v>118281.03</v>
      </c>
      <c r="E8" s="4">
        <v>2840298.27</v>
      </c>
      <c r="F8" s="4">
        <v>-333376.85999999987</v>
      </c>
      <c r="G8" s="3">
        <v>-0.11737389115826904</v>
      </c>
    </row>
    <row r="9" spans="2:7" x14ac:dyDescent="0.3">
      <c r="B9" s="2" t="s">
        <v>85</v>
      </c>
      <c r="C9" s="4">
        <v>479984.39</v>
      </c>
      <c r="D9" s="4">
        <v>2258843.36</v>
      </c>
      <c r="E9" s="4">
        <v>6950493.5499999998</v>
      </c>
      <c r="F9" s="4">
        <v>-716880.88999999966</v>
      </c>
      <c r="G9" s="3">
        <v>-0.10314100500100452</v>
      </c>
    </row>
    <row r="10" spans="2:7" x14ac:dyDescent="0.3">
      <c r="B10" s="2" t="s">
        <v>86</v>
      </c>
      <c r="C10" s="4">
        <v>4764382.0599999996</v>
      </c>
      <c r="D10" s="4">
        <v>12170759.43</v>
      </c>
      <c r="E10" s="4">
        <v>35058881.399999999</v>
      </c>
      <c r="F10" s="4">
        <v>-5067398.1600000039</v>
      </c>
      <c r="G10" s="3">
        <v>-0.14453964181526921</v>
      </c>
    </row>
    <row r="11" spans="2:7" x14ac:dyDescent="0.3">
      <c r="B11" s="2" t="s">
        <v>102</v>
      </c>
      <c r="C11" s="4">
        <v>1425717.75</v>
      </c>
      <c r="D11" s="4">
        <v>5423567.6699999999</v>
      </c>
      <c r="E11" s="4">
        <v>22886336.25</v>
      </c>
      <c r="F11" s="4">
        <v>-2066097.1799999997</v>
      </c>
      <c r="G11" s="3">
        <v>-9.02764495562281E-2</v>
      </c>
    </row>
    <row r="12" spans="2:7" x14ac:dyDescent="0.3">
      <c r="B12" s="2" t="s">
        <v>87</v>
      </c>
      <c r="C12" s="4">
        <v>4036469.18</v>
      </c>
      <c r="D12" s="4">
        <v>7471763.3600000003</v>
      </c>
      <c r="E12" s="4">
        <v>25944172.039999999</v>
      </c>
      <c r="F12" s="4">
        <v>-2189637.0400000066</v>
      </c>
      <c r="G12" s="3">
        <v>-8.4398031150274722E-2</v>
      </c>
    </row>
    <row r="13" spans="2:7" x14ac:dyDescent="0.3">
      <c r="B13" s="2" t="s">
        <v>88</v>
      </c>
      <c r="C13" s="4">
        <v>2563110.11</v>
      </c>
      <c r="D13" s="4">
        <v>4685895.05</v>
      </c>
      <c r="E13" s="4">
        <v>12006271.039999999</v>
      </c>
      <c r="F13" s="4">
        <v>-1527369</v>
      </c>
      <c r="G13" s="3">
        <v>-0.12721426951893966</v>
      </c>
    </row>
    <row r="14" spans="2:7" x14ac:dyDescent="0.3">
      <c r="B14" s="2" t="s">
        <v>89</v>
      </c>
      <c r="C14" s="4">
        <v>30818546.120000001</v>
      </c>
      <c r="D14" s="4">
        <v>49770031.729999997</v>
      </c>
      <c r="E14" s="4">
        <v>161262512.18000001</v>
      </c>
      <c r="F14" s="4">
        <v>-9551596.819999963</v>
      </c>
      <c r="G14" s="3">
        <v>-5.9230113005672033E-2</v>
      </c>
    </row>
    <row r="15" spans="2:7" x14ac:dyDescent="0.3">
      <c r="B15" s="2" t="s">
        <v>80</v>
      </c>
      <c r="C15" s="4">
        <v>2524401.4900000002</v>
      </c>
      <c r="D15" s="4">
        <v>6206743.5</v>
      </c>
      <c r="E15" s="4">
        <v>18414576.809999999</v>
      </c>
      <c r="F15" s="4">
        <v>-2381839.4799999967</v>
      </c>
      <c r="G15" s="3">
        <v>-0.12934532813735602</v>
      </c>
    </row>
    <row r="16" spans="2:7" x14ac:dyDescent="0.3">
      <c r="B16" s="2" t="s">
        <v>90</v>
      </c>
      <c r="C16" s="4">
        <v>2904063.69</v>
      </c>
      <c r="D16" s="4">
        <v>4463460.7300000004</v>
      </c>
      <c r="E16" s="4">
        <v>11717810.460000001</v>
      </c>
      <c r="F16" s="4">
        <v>-1049543.3199999984</v>
      </c>
      <c r="G16" s="3">
        <v>-8.9568211022249142E-2</v>
      </c>
    </row>
    <row r="17" spans="2:7" x14ac:dyDescent="0.3">
      <c r="B17" s="2" t="s">
        <v>82</v>
      </c>
      <c r="C17" s="4"/>
      <c r="D17" s="4">
        <v>1881281.6</v>
      </c>
      <c r="E17" s="4">
        <v>7922197.0099999998</v>
      </c>
      <c r="F17" s="4">
        <v>-326785.86000000034</v>
      </c>
      <c r="G17" s="3">
        <v>-4.1249398315581692E-2</v>
      </c>
    </row>
    <row r="18" spans="2:7" x14ac:dyDescent="0.3">
      <c r="B18" s="2" t="s">
        <v>91</v>
      </c>
      <c r="C18" s="4">
        <v>225342.85</v>
      </c>
      <c r="D18" s="4">
        <v>3356013.39</v>
      </c>
      <c r="E18" s="4">
        <v>7984235.1399999997</v>
      </c>
      <c r="F18" s="4">
        <v>-655937.64999999944</v>
      </c>
      <c r="G18" s="3">
        <v>-8.2154099735093661E-2</v>
      </c>
    </row>
    <row r="19" spans="2:7" x14ac:dyDescent="0.3">
      <c r="B19" s="2" t="s">
        <v>92</v>
      </c>
      <c r="C19" s="4"/>
      <c r="D19" s="4">
        <v>1985436.8</v>
      </c>
      <c r="E19" s="4">
        <v>11402159.76</v>
      </c>
      <c r="F19" s="4">
        <v>-1402308.5700000003</v>
      </c>
      <c r="G19" s="3">
        <v>-0.1229862236204977</v>
      </c>
    </row>
    <row r="20" spans="2:7" x14ac:dyDescent="0.3">
      <c r="B20" s="2" t="s">
        <v>93</v>
      </c>
      <c r="C20" s="4"/>
      <c r="D20" s="4">
        <v>2478582.35</v>
      </c>
      <c r="E20" s="4">
        <v>13677506.75</v>
      </c>
      <c r="F20" s="4">
        <v>-1435642.7600000016</v>
      </c>
      <c r="G20" s="3">
        <v>-0.1049637763841719</v>
      </c>
    </row>
    <row r="21" spans="2:7" x14ac:dyDescent="0.3">
      <c r="B21" s="2" t="s">
        <v>94</v>
      </c>
      <c r="C21" s="4">
        <v>624511.51</v>
      </c>
      <c r="D21" s="4">
        <v>4694011.05</v>
      </c>
      <c r="E21" s="4">
        <v>5656740.3200000003</v>
      </c>
      <c r="F21" s="4">
        <v>-524119.02999999933</v>
      </c>
      <c r="G21" s="3">
        <v>-9.2653896122281129E-2</v>
      </c>
    </row>
    <row r="22" spans="2:7" x14ac:dyDescent="0.3">
      <c r="B22" s="2" t="s">
        <v>95</v>
      </c>
      <c r="C22" s="4">
        <v>5694417.1100000003</v>
      </c>
      <c r="D22" s="4">
        <v>13365181.73</v>
      </c>
      <c r="E22" s="4">
        <v>31857231.300000001</v>
      </c>
      <c r="F22" s="4">
        <v>-2497140.91</v>
      </c>
      <c r="G22" s="3">
        <v>-7.8385371487069561E-2</v>
      </c>
    </row>
    <row r="23" spans="2:7" x14ac:dyDescent="0.3">
      <c r="B23" s="2" t="s">
        <v>96</v>
      </c>
      <c r="C23" s="4">
        <v>408770.79</v>
      </c>
      <c r="D23" s="4">
        <v>2792885.74</v>
      </c>
      <c r="E23" s="4">
        <v>5189452.4400000004</v>
      </c>
      <c r="F23" s="4">
        <v>-940738.24999999907</v>
      </c>
      <c r="G23" s="3">
        <v>-0.1812789038683239</v>
      </c>
    </row>
    <row r="24" spans="2:7" x14ac:dyDescent="0.3">
      <c r="B24" s="2" t="s">
        <v>97</v>
      </c>
      <c r="C24" s="4">
        <v>747761.23</v>
      </c>
      <c r="D24" s="4">
        <v>3586722.7</v>
      </c>
      <c r="E24" s="4">
        <v>11829546.960000001</v>
      </c>
      <c r="F24" s="4">
        <v>-507754.55999999866</v>
      </c>
      <c r="G24" s="3">
        <v>-4.2922570214810545E-2</v>
      </c>
    </row>
    <row r="25" spans="2:7" x14ac:dyDescent="0.3">
      <c r="B25" s="2" t="s">
        <v>98</v>
      </c>
      <c r="C25" s="4">
        <v>12804937.970000001</v>
      </c>
      <c r="D25" s="4">
        <v>17283549.059999999</v>
      </c>
      <c r="E25" s="4">
        <v>48965337.950000003</v>
      </c>
      <c r="F25" s="4">
        <v>-4361315.049999997</v>
      </c>
      <c r="G25" s="3">
        <v>-8.9069436311324315E-2</v>
      </c>
    </row>
    <row r="26" spans="2:7" x14ac:dyDescent="0.3">
      <c r="B26" s="2" t="s">
        <v>99</v>
      </c>
      <c r="C26" s="4"/>
      <c r="D26" s="4">
        <v>1773783.69</v>
      </c>
      <c r="E26" s="4">
        <v>12618989.83</v>
      </c>
      <c r="F26" s="4">
        <v>-1785178.0700000003</v>
      </c>
      <c r="G26" s="3">
        <v>-0.14146758924838601</v>
      </c>
    </row>
    <row r="27" spans="2:7" x14ac:dyDescent="0.3">
      <c r="B27" s="2" t="s">
        <v>100</v>
      </c>
      <c r="C27" s="4">
        <v>53347.12</v>
      </c>
      <c r="D27" s="4">
        <v>226086.88</v>
      </c>
      <c r="E27" s="4">
        <v>1767821.3</v>
      </c>
      <c r="F27" s="4">
        <v>-196436.74000000022</v>
      </c>
      <c r="G27" s="3">
        <v>-0.11111798460624964</v>
      </c>
    </row>
    <row r="28" spans="2:7" x14ac:dyDescent="0.3">
      <c r="B28" s="2" t="s">
        <v>101</v>
      </c>
      <c r="C28" s="4">
        <v>1998158.57</v>
      </c>
      <c r="D28" s="4">
        <v>8078947.71</v>
      </c>
      <c r="E28" s="4">
        <v>34152244.240000002</v>
      </c>
      <c r="F28" s="4">
        <v>-2979488.5399999991</v>
      </c>
      <c r="G28" s="3">
        <v>-8.7241368943782149E-2</v>
      </c>
    </row>
    <row r="29" spans="2:7" x14ac:dyDescent="0.3">
      <c r="B29" s="2" t="s">
        <v>81</v>
      </c>
      <c r="C29" s="4">
        <v>11527649.91</v>
      </c>
      <c r="D29" s="4">
        <v>31921130.43</v>
      </c>
      <c r="E29" s="4">
        <v>87780946.540000007</v>
      </c>
      <c r="F29" s="4">
        <v>-10235186.649999991</v>
      </c>
      <c r="G29" s="3">
        <v>-0.11659918300534641</v>
      </c>
    </row>
    <row r="30" spans="2:7" x14ac:dyDescent="0.3">
      <c r="B30" s="2" t="s">
        <v>6</v>
      </c>
      <c r="C30" s="4">
        <v>87478258.349999994</v>
      </c>
      <c r="D30" s="4">
        <v>196690953.08000001</v>
      </c>
      <c r="E30" s="4">
        <v>598877095.26999998</v>
      </c>
      <c r="F30" s="4">
        <v>-54944473.939999938</v>
      </c>
      <c r="G30" s="3">
        <v>-9.1745826270461336E-2</v>
      </c>
    </row>
  </sheetData>
  <mergeCells count="3">
    <mergeCell ref="D1:G2"/>
    <mergeCell ref="D3:G3"/>
    <mergeCell ref="D4:F4"/>
  </mergeCells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{9578ABA8-13C6-4AED-998A-C095C607749B}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578ABA8-13C6-4AED-998A-C095C607749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8B1E8B-E530-4CC8-AB39-3F51FCA07697}">
  <dimension ref="B1:G17"/>
  <sheetViews>
    <sheetView showGridLines="0" view="pageLayout" zoomScaleNormal="100" workbookViewId="0">
      <selection activeCell="G6" sqref="G6"/>
    </sheetView>
  </sheetViews>
  <sheetFormatPr defaultRowHeight="14.4" x14ac:dyDescent="0.3"/>
  <cols>
    <col min="2" max="2" width="32.6640625" bestFit="1" customWidth="1"/>
    <col min="3" max="3" width="6.21875" bestFit="1" customWidth="1"/>
    <col min="4" max="4" width="7.33203125" bestFit="1" customWidth="1"/>
    <col min="5" max="6" width="8" bestFit="1" customWidth="1"/>
    <col min="7" max="7" width="8.5546875" customWidth="1"/>
    <col min="8" max="9" width="15.33203125" bestFit="1" customWidth="1"/>
    <col min="10" max="10" width="23.21875" bestFit="1" customWidth="1"/>
    <col min="11" max="12" width="15.33203125" bestFit="1" customWidth="1"/>
    <col min="13" max="13" width="23.21875" bestFit="1" customWidth="1"/>
    <col min="14" max="14" width="14.33203125" bestFit="1" customWidth="1"/>
    <col min="15" max="16" width="15.33203125" bestFit="1" customWidth="1"/>
  </cols>
  <sheetData>
    <row r="1" spans="2:7" ht="14.4" customHeight="1" x14ac:dyDescent="0.3">
      <c r="B1" s="6" t="s">
        <v>77</v>
      </c>
      <c r="D1" s="18" t="s">
        <v>140</v>
      </c>
      <c r="E1" s="18"/>
      <c r="F1" s="18"/>
      <c r="G1" s="18"/>
    </row>
    <row r="2" spans="2:7" ht="14.4" customHeight="1" x14ac:dyDescent="0.3">
      <c r="B2" s="1" t="s">
        <v>0</v>
      </c>
      <c r="C2" t="s" vm="1">
        <v>1</v>
      </c>
      <c r="D2" s="29" t="s">
        <v>141</v>
      </c>
      <c r="E2" s="29"/>
      <c r="F2" s="29"/>
      <c r="G2" s="29"/>
    </row>
    <row r="3" spans="2:7" x14ac:dyDescent="0.3">
      <c r="B3" s="1" t="s">
        <v>74</v>
      </c>
      <c r="C3" t="s" vm="3">
        <v>1</v>
      </c>
      <c r="D3" s="21" t="s">
        <v>79</v>
      </c>
      <c r="E3" s="21"/>
      <c r="F3" s="21"/>
      <c r="G3" s="22"/>
    </row>
    <row r="4" spans="2:7" x14ac:dyDescent="0.3">
      <c r="B4" s="1" t="s">
        <v>2</v>
      </c>
      <c r="C4" t="s" vm="2">
        <v>1</v>
      </c>
      <c r="D4" s="23"/>
      <c r="E4" s="23"/>
      <c r="F4" s="23"/>
      <c r="G4" s="9"/>
    </row>
    <row r="5" spans="2:7" x14ac:dyDescent="0.3">
      <c r="G5" s="7"/>
    </row>
    <row r="6" spans="2:7" x14ac:dyDescent="0.3">
      <c r="B6" s="1" t="s">
        <v>139</v>
      </c>
      <c r="C6" s="10" t="s">
        <v>4</v>
      </c>
      <c r="D6" s="10" t="s">
        <v>5</v>
      </c>
      <c r="E6" s="10" t="s">
        <v>75</v>
      </c>
    </row>
    <row r="7" spans="2:7" x14ac:dyDescent="0.3">
      <c r="B7" s="2" t="s">
        <v>130</v>
      </c>
      <c r="C7" s="8">
        <v>25111.06</v>
      </c>
      <c r="D7" s="8">
        <v>1437236.73</v>
      </c>
      <c r="E7" s="3">
        <v>57.235207514139184</v>
      </c>
    </row>
    <row r="8" spans="2:7" x14ac:dyDescent="0.3">
      <c r="B8" s="2" t="s">
        <v>134</v>
      </c>
      <c r="C8" s="8">
        <v>432975.45</v>
      </c>
      <c r="D8" s="8">
        <v>11211859.029999999</v>
      </c>
      <c r="E8" s="3">
        <v>25.89490704380583</v>
      </c>
    </row>
    <row r="9" spans="2:7" x14ac:dyDescent="0.3">
      <c r="B9" s="2" t="s">
        <v>121</v>
      </c>
      <c r="C9" s="8">
        <v>68492.95</v>
      </c>
      <c r="D9" s="8">
        <v>1227566.43</v>
      </c>
      <c r="E9" s="3">
        <v>17.922522390990604</v>
      </c>
    </row>
    <row r="10" spans="2:7" x14ac:dyDescent="0.3">
      <c r="B10" s="2" t="s">
        <v>120</v>
      </c>
      <c r="C10" s="8">
        <v>52983.41</v>
      </c>
      <c r="D10" s="8">
        <v>937207.26</v>
      </c>
      <c r="E10" s="3">
        <v>17.688692743634281</v>
      </c>
    </row>
    <row r="11" spans="2:7" x14ac:dyDescent="0.3">
      <c r="B11" s="2" t="s">
        <v>119</v>
      </c>
      <c r="C11" s="8">
        <v>48711.25</v>
      </c>
      <c r="D11" s="8">
        <v>837583.23</v>
      </c>
      <c r="E11" s="3">
        <v>17.194862172496087</v>
      </c>
    </row>
    <row r="12" spans="2:7" x14ac:dyDescent="0.3">
      <c r="B12" s="2" t="s">
        <v>117</v>
      </c>
      <c r="C12" s="8">
        <v>670943.94999999995</v>
      </c>
      <c r="D12" s="8">
        <v>5159507.3099999996</v>
      </c>
      <c r="E12" s="3">
        <v>7.6899229958031512</v>
      </c>
    </row>
    <row r="13" spans="2:7" x14ac:dyDescent="0.3">
      <c r="B13" s="2" t="s">
        <v>110</v>
      </c>
      <c r="C13" s="8">
        <v>3017651.26</v>
      </c>
      <c r="D13" s="8">
        <v>19350888.969999999</v>
      </c>
      <c r="E13" s="3">
        <v>6.4125663646103357</v>
      </c>
    </row>
    <row r="14" spans="2:7" x14ac:dyDescent="0.3">
      <c r="B14" s="2" t="s">
        <v>131</v>
      </c>
      <c r="C14" s="8">
        <v>647812.53</v>
      </c>
      <c r="D14" s="8">
        <v>3806948.89</v>
      </c>
      <c r="E14" s="3">
        <v>5.8766212657232799</v>
      </c>
    </row>
    <row r="15" spans="2:7" x14ac:dyDescent="0.3">
      <c r="B15" s="2" t="s">
        <v>116</v>
      </c>
      <c r="C15" s="8">
        <v>780509.95</v>
      </c>
      <c r="D15" s="8">
        <v>4379743.4400000004</v>
      </c>
      <c r="E15" s="3">
        <v>5.6113870681597344</v>
      </c>
    </row>
    <row r="16" spans="2:7" x14ac:dyDescent="0.3">
      <c r="B16" s="2" t="s">
        <v>138</v>
      </c>
      <c r="C16" s="8">
        <v>688701.91</v>
      </c>
      <c r="D16" s="8">
        <v>3640101.9</v>
      </c>
      <c r="E16" s="3">
        <v>5.2854534699925537</v>
      </c>
    </row>
    <row r="17" spans="2:5" x14ac:dyDescent="0.3">
      <c r="B17" s="2" t="s">
        <v>6</v>
      </c>
      <c r="C17" s="4">
        <v>6433893.7199999997</v>
      </c>
      <c r="D17" s="4">
        <v>51988643.189999998</v>
      </c>
      <c r="E17" s="3">
        <v>8.0804323870615633</v>
      </c>
    </row>
  </sheetData>
  <mergeCells count="4">
    <mergeCell ref="D3:G3"/>
    <mergeCell ref="D4:F4"/>
    <mergeCell ref="D1:G1"/>
    <mergeCell ref="D2:G2"/>
  </mergeCells>
  <conditionalFormatting pivot="1" sqref="E7:E16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{386F027B-3033-4BB2-B728-2F1A9F5FBF4E}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 tint="-4.9989318521683403E-2"/>
        <color theme="9" tint="0.59999389629810485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86F027B-3033-4BB2-B728-2F1A9F5FBF4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B08D2C-C8BA-420F-8EEF-6220458BA3FA}">
  <dimension ref="B1:G10"/>
  <sheetViews>
    <sheetView showGridLines="0" view="pageLayout" zoomScaleNormal="100" workbookViewId="0">
      <selection activeCell="D3" sqref="D3:G3"/>
    </sheetView>
  </sheetViews>
  <sheetFormatPr defaultRowHeight="14.4" x14ac:dyDescent="0.3"/>
  <cols>
    <col min="2" max="2" width="10.77734375" bestFit="1" customWidth="1"/>
    <col min="3" max="4" width="8.33203125" bestFit="1" customWidth="1"/>
    <col min="5" max="5" width="7.6640625" bestFit="1" customWidth="1"/>
    <col min="6" max="6" width="8" bestFit="1" customWidth="1"/>
    <col min="7" max="7" width="8.5546875" customWidth="1"/>
    <col min="8" max="9" width="15.33203125" bestFit="1" customWidth="1"/>
    <col min="10" max="10" width="23.21875" bestFit="1" customWidth="1"/>
    <col min="11" max="12" width="15.33203125" bestFit="1" customWidth="1"/>
    <col min="13" max="13" width="23.21875" bestFit="1" customWidth="1"/>
    <col min="14" max="14" width="14.33203125" bestFit="1" customWidth="1"/>
    <col min="15" max="16" width="15.33203125" bestFit="1" customWidth="1"/>
  </cols>
  <sheetData>
    <row r="1" spans="2:7" ht="14.4" customHeight="1" x14ac:dyDescent="0.3">
      <c r="B1" s="6" t="s">
        <v>77</v>
      </c>
      <c r="D1" s="18" t="s">
        <v>146</v>
      </c>
      <c r="E1" s="18"/>
      <c r="F1" s="18"/>
      <c r="G1" s="18"/>
    </row>
    <row r="2" spans="2:7" ht="14.4" customHeight="1" x14ac:dyDescent="0.3">
      <c r="B2" s="1" t="s">
        <v>0</v>
      </c>
      <c r="C2" t="s" vm="1">
        <v>1</v>
      </c>
      <c r="D2" s="24" t="s">
        <v>78</v>
      </c>
      <c r="E2" s="24"/>
      <c r="F2" s="24"/>
      <c r="G2" s="24"/>
    </row>
    <row r="3" spans="2:7" x14ac:dyDescent="0.3">
      <c r="B3" s="1" t="s">
        <v>145</v>
      </c>
      <c r="C3" t="s" vm="4">
        <v>1</v>
      </c>
      <c r="D3" s="25" t="s">
        <v>79</v>
      </c>
      <c r="E3" s="25"/>
      <c r="F3" s="25"/>
      <c r="G3" s="26"/>
    </row>
    <row r="4" spans="2:7" x14ac:dyDescent="0.3">
      <c r="B4" s="1" t="s">
        <v>2</v>
      </c>
      <c r="C4" t="s" vm="2">
        <v>1</v>
      </c>
      <c r="D4" s="23"/>
      <c r="E4" s="23"/>
      <c r="F4" s="23"/>
      <c r="G4" s="9"/>
    </row>
    <row r="5" spans="2:7" x14ac:dyDescent="0.3">
      <c r="G5" s="7"/>
    </row>
    <row r="6" spans="2:7" x14ac:dyDescent="0.3">
      <c r="B6" s="1" t="s">
        <v>146</v>
      </c>
      <c r="C6" s="10" t="s">
        <v>4</v>
      </c>
      <c r="D6" s="10" t="s">
        <v>5</v>
      </c>
      <c r="E6" s="10" t="s">
        <v>75</v>
      </c>
    </row>
    <row r="7" spans="2:7" x14ac:dyDescent="0.3">
      <c r="B7" s="2" t="s">
        <v>144</v>
      </c>
      <c r="C7" s="8">
        <v>51381236.68</v>
      </c>
      <c r="D7" s="8">
        <v>94734636.299999997</v>
      </c>
      <c r="E7" s="3">
        <v>1.8437593647269137</v>
      </c>
    </row>
    <row r="8" spans="2:7" x14ac:dyDescent="0.3">
      <c r="B8" s="2" t="s">
        <v>142</v>
      </c>
      <c r="C8" s="8">
        <v>105240750.19</v>
      </c>
      <c r="D8" s="8">
        <v>338378682.16000003</v>
      </c>
      <c r="E8" s="3">
        <v>3.2152819278568088</v>
      </c>
    </row>
    <row r="9" spans="2:7" x14ac:dyDescent="0.3">
      <c r="B9" s="2" t="s">
        <v>143</v>
      </c>
      <c r="C9" s="8">
        <v>40068966.210000001</v>
      </c>
      <c r="D9" s="8">
        <v>165763776.81</v>
      </c>
      <c r="E9" s="3">
        <v>4.1369616560916009</v>
      </c>
    </row>
    <row r="10" spans="2:7" x14ac:dyDescent="0.3">
      <c r="B10" s="2" t="s">
        <v>6</v>
      </c>
      <c r="C10" s="8">
        <v>196690953.08000001</v>
      </c>
      <c r="D10" s="8">
        <v>598877095.26999998</v>
      </c>
      <c r="E10" s="3">
        <v>3.0447617742053392</v>
      </c>
    </row>
  </sheetData>
  <mergeCells count="4">
    <mergeCell ref="D1:G1"/>
    <mergeCell ref="D2:G2"/>
    <mergeCell ref="D3:G3"/>
    <mergeCell ref="D4:F4"/>
  </mergeCells>
  <conditionalFormatting pivot="1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{2FBB3EB4-DCF0-4248-B11F-425EC12EE6E0}</x14:id>
        </ext>
      </extLst>
    </cfRule>
  </conditionalFormatting>
  <conditionalFormatting pivot="1">
    <cfRule type="colorScale" priority="3">
      <colorScale>
        <cfvo type="min"/>
        <cfvo type="percentile" val="50"/>
        <cfvo type="max"/>
        <color theme="0" tint="-4.9989318521683403E-2"/>
        <color theme="9" tint="0.59999389629810485"/>
        <color rgb="FF63BE7B"/>
      </colorScale>
    </cfRule>
  </conditionalFormatting>
  <conditionalFormatting pivot="1" sqref="C7:D9">
    <cfRule type="colorScale" priority="2">
      <colorScale>
        <cfvo type="min"/>
        <cfvo type="percentile" val="50"/>
        <cfvo type="max"/>
        <color theme="0" tint="-4.9989318521683403E-2"/>
        <color theme="9" tint="0.59999389629810485"/>
        <color rgb="FF63BE7B"/>
      </colorScale>
    </cfRule>
  </conditionalFormatting>
  <conditionalFormatting pivot="1" sqref="E7:E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{F4075454-06C3-4C0F-BAA3-4A6F715F8DE7}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FBB3EB4-DCF0-4248-B11F-425EC12EE6E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F4075454-06C3-4C0F-BAA3-4A6F715F8DE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A07B53-4720-4DC4-9DFC-7D537033DD21}">
  <dimension ref="B1:G26"/>
  <sheetViews>
    <sheetView showGridLines="0" view="pageLayout" zoomScaleNormal="100" workbookViewId="0">
      <selection activeCell="D3" sqref="D3:G3"/>
    </sheetView>
  </sheetViews>
  <sheetFormatPr defaultRowHeight="14.4" x14ac:dyDescent="0.3"/>
  <cols>
    <col min="2" max="2" width="19.33203125" bestFit="1" customWidth="1"/>
    <col min="3" max="3" width="7.33203125" bestFit="1" customWidth="1"/>
    <col min="4" max="4" width="6.6640625" bestFit="1" customWidth="1"/>
    <col min="5" max="5" width="6.44140625" bestFit="1" customWidth="1"/>
    <col min="6" max="6" width="8" bestFit="1" customWidth="1"/>
    <col min="7" max="7" width="8.5546875" customWidth="1"/>
    <col min="8" max="9" width="15.33203125" bestFit="1" customWidth="1"/>
    <col min="10" max="10" width="23.21875" bestFit="1" customWidth="1"/>
    <col min="11" max="12" width="15.33203125" bestFit="1" customWidth="1"/>
    <col min="13" max="13" width="23.21875" bestFit="1" customWidth="1"/>
    <col min="14" max="14" width="14.33203125" bestFit="1" customWidth="1"/>
    <col min="15" max="16" width="15.33203125" bestFit="1" customWidth="1"/>
  </cols>
  <sheetData>
    <row r="1" spans="2:7" ht="14.4" customHeight="1" x14ac:dyDescent="0.3">
      <c r="B1" s="6" t="s">
        <v>77</v>
      </c>
    </row>
    <row r="2" spans="2:7" ht="14.4" customHeight="1" x14ac:dyDescent="0.3">
      <c r="B2" s="1" t="s">
        <v>0</v>
      </c>
      <c r="C2" t="s" vm="1">
        <v>1</v>
      </c>
      <c r="D2" s="18" t="s">
        <v>149</v>
      </c>
      <c r="E2" s="18"/>
      <c r="F2" s="18"/>
      <c r="G2" s="18"/>
    </row>
    <row r="3" spans="2:7" x14ac:dyDescent="0.3">
      <c r="B3" s="1" t="s">
        <v>74</v>
      </c>
      <c r="C3" t="s" vm="3">
        <v>1</v>
      </c>
      <c r="D3" s="27" t="s">
        <v>79</v>
      </c>
      <c r="E3" s="27"/>
      <c r="F3" s="27"/>
      <c r="G3" s="28"/>
    </row>
    <row r="4" spans="2:7" x14ac:dyDescent="0.3">
      <c r="B4" s="1" t="s">
        <v>2</v>
      </c>
      <c r="C4" t="s" vm="2">
        <v>1</v>
      </c>
      <c r="D4" s="23"/>
      <c r="E4" s="23"/>
      <c r="F4" s="23"/>
      <c r="G4" s="9"/>
    </row>
    <row r="5" spans="2:7" x14ac:dyDescent="0.3">
      <c r="G5" s="7"/>
    </row>
    <row r="6" spans="2:7" x14ac:dyDescent="0.3">
      <c r="B6" s="1" t="s">
        <v>139</v>
      </c>
      <c r="C6" s="10" t="s">
        <v>5</v>
      </c>
      <c r="D6" s="10" t="s">
        <v>147</v>
      </c>
    </row>
    <row r="7" spans="2:7" x14ac:dyDescent="0.3">
      <c r="B7" s="2" t="s">
        <v>113</v>
      </c>
      <c r="C7" s="4">
        <v>9658296.5700000003</v>
      </c>
      <c r="D7" s="4">
        <v>1971800</v>
      </c>
    </row>
    <row r="8" spans="2:7" x14ac:dyDescent="0.3">
      <c r="B8" s="2" t="s">
        <v>125</v>
      </c>
      <c r="C8" s="4">
        <v>4209042.8899999997</v>
      </c>
      <c r="D8" s="4">
        <v>1940568</v>
      </c>
    </row>
    <row r="9" spans="2:7" x14ac:dyDescent="0.3">
      <c r="B9" s="2" t="s">
        <v>126</v>
      </c>
      <c r="C9" s="4">
        <v>6822077.4500000002</v>
      </c>
      <c r="D9" s="4">
        <v>1940617</v>
      </c>
    </row>
    <row r="10" spans="2:7" x14ac:dyDescent="0.3">
      <c r="B10" s="2" t="s">
        <v>127</v>
      </c>
      <c r="C10" s="4">
        <v>13657515.859999999</v>
      </c>
      <c r="D10" s="4">
        <v>1956623</v>
      </c>
    </row>
    <row r="11" spans="2:7" x14ac:dyDescent="0.3">
      <c r="B11" s="2" t="s">
        <v>136</v>
      </c>
      <c r="C11" s="4">
        <v>17895529.77</v>
      </c>
      <c r="D11" s="4">
        <v>1936287</v>
      </c>
    </row>
    <row r="12" spans="2:7" x14ac:dyDescent="0.3">
      <c r="B12" s="2" t="s">
        <v>6</v>
      </c>
      <c r="C12" s="4">
        <v>52242462.539999999</v>
      </c>
      <c r="D12" s="4">
        <v>9745895</v>
      </c>
    </row>
    <row r="13" spans="2:7" x14ac:dyDescent="0.3">
      <c r="B13" s="2"/>
      <c r="C13" s="4"/>
      <c r="D13" s="4"/>
    </row>
    <row r="14" spans="2:7" ht="15.6" x14ac:dyDescent="0.3">
      <c r="B14" s="17" t="s">
        <v>148</v>
      </c>
    </row>
    <row r="16" spans="2:7" x14ac:dyDescent="0.3">
      <c r="B16" s="1" t="s">
        <v>0</v>
      </c>
      <c r="C16" t="s" vm="1">
        <v>1</v>
      </c>
      <c r="D16" s="15"/>
    </row>
    <row r="17" spans="2:4" x14ac:dyDescent="0.3">
      <c r="B17" s="1" t="s">
        <v>74</v>
      </c>
      <c r="C17" t="s" vm="3">
        <v>1</v>
      </c>
      <c r="D17" s="14"/>
    </row>
    <row r="18" spans="2:4" x14ac:dyDescent="0.3">
      <c r="B18" s="1" t="s">
        <v>2</v>
      </c>
      <c r="C18" t="s" vm="2">
        <v>1</v>
      </c>
      <c r="D18" s="13"/>
    </row>
    <row r="20" spans="2:4" x14ac:dyDescent="0.3">
      <c r="B20" s="1" t="s">
        <v>139</v>
      </c>
      <c r="C20" s="10" t="s">
        <v>5</v>
      </c>
      <c r="D20" s="10" t="s">
        <v>147</v>
      </c>
    </row>
    <row r="21" spans="2:4" x14ac:dyDescent="0.3">
      <c r="B21" s="2" t="s">
        <v>111</v>
      </c>
      <c r="C21" s="4">
        <v>9641625.5500000007</v>
      </c>
      <c r="D21" s="16">
        <v>33922</v>
      </c>
    </row>
    <row r="22" spans="2:4" x14ac:dyDescent="0.3">
      <c r="B22" s="2" t="s">
        <v>112</v>
      </c>
      <c r="C22" s="4">
        <v>13861041.76</v>
      </c>
      <c r="D22" s="16">
        <v>47515</v>
      </c>
    </row>
    <row r="23" spans="2:4" x14ac:dyDescent="0.3">
      <c r="B23" s="2" t="s">
        <v>117</v>
      </c>
      <c r="C23" s="4">
        <v>5159507.3099999996</v>
      </c>
      <c r="D23" s="16">
        <v>13375</v>
      </c>
    </row>
    <row r="24" spans="2:4" x14ac:dyDescent="0.3">
      <c r="B24" s="2" t="s">
        <v>118</v>
      </c>
      <c r="C24" s="4">
        <v>3508874.52</v>
      </c>
      <c r="D24" s="16">
        <v>8854</v>
      </c>
    </row>
    <row r="25" spans="2:4" x14ac:dyDescent="0.3">
      <c r="B25" s="2" t="s">
        <v>134</v>
      </c>
      <c r="C25" s="4">
        <v>11211859.029999999</v>
      </c>
      <c r="D25" s="16">
        <v>34538</v>
      </c>
    </row>
    <row r="26" spans="2:4" x14ac:dyDescent="0.3">
      <c r="B26" s="2" t="s">
        <v>6</v>
      </c>
      <c r="C26" s="4">
        <v>43382908.170000002</v>
      </c>
      <c r="D26" s="16">
        <v>138204</v>
      </c>
    </row>
  </sheetData>
  <mergeCells count="3">
    <mergeCell ref="D2:G2"/>
    <mergeCell ref="D3:G3"/>
    <mergeCell ref="D4:F4"/>
  </mergeCells>
  <conditionalFormatting pivot="1" sqref="D7:D11">
    <cfRule type="colorScale" priority="3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 sqref="D21:D25">
    <cfRule type="colorScale" priority="1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pageMargins left="0.7" right="0.7" top="0.75" bottom="0.75" header="0.3" footer="0.3"/>
  <pageSetup orientation="portrait" r:id="rId3"/>
  <headerFooter>
    <oddHeader>&amp;L&amp;"-,Bold"&amp;20AtliQ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C494CC-F561-44E4-86B4-EBEAEDB7463E}">
  <dimension ref="B1:G23"/>
  <sheetViews>
    <sheetView showGridLines="0" view="pageLayout" zoomScaleNormal="100" workbookViewId="0">
      <selection activeCell="D2" sqref="D2:G2"/>
    </sheetView>
  </sheetViews>
  <sheetFormatPr defaultRowHeight="14.4" x14ac:dyDescent="0.3"/>
  <cols>
    <col min="2" max="2" width="32.6640625" bestFit="1" customWidth="1"/>
    <col min="3" max="4" width="8.33203125" bestFit="1" customWidth="1"/>
    <col min="5" max="5" width="7.6640625" bestFit="1" customWidth="1"/>
    <col min="6" max="6" width="8" bestFit="1" customWidth="1"/>
    <col min="7" max="7" width="8.5546875" customWidth="1"/>
    <col min="8" max="9" width="15.33203125" bestFit="1" customWidth="1"/>
    <col min="10" max="10" width="23.21875" bestFit="1" customWidth="1"/>
    <col min="11" max="12" width="15.33203125" bestFit="1" customWidth="1"/>
    <col min="13" max="13" width="23.21875" bestFit="1" customWidth="1"/>
    <col min="14" max="14" width="14.33203125" bestFit="1" customWidth="1"/>
    <col min="15" max="16" width="15.33203125" bestFit="1" customWidth="1"/>
  </cols>
  <sheetData>
    <row r="1" spans="2:7" ht="14.4" customHeight="1" x14ac:dyDescent="0.3">
      <c r="B1" s="6" t="s">
        <v>77</v>
      </c>
      <c r="D1" s="18" t="s">
        <v>150</v>
      </c>
      <c r="E1" s="18"/>
      <c r="F1" s="18"/>
      <c r="G1" s="18"/>
    </row>
    <row r="2" spans="2:7" ht="14.4" customHeight="1" x14ac:dyDescent="0.3">
      <c r="B2" s="1" t="s">
        <v>0</v>
      </c>
      <c r="C2" t="s" vm="1">
        <v>1</v>
      </c>
      <c r="D2" s="27" t="s">
        <v>79</v>
      </c>
      <c r="E2" s="27"/>
      <c r="F2" s="27"/>
      <c r="G2" s="28"/>
    </row>
    <row r="3" spans="2:7" x14ac:dyDescent="0.3">
      <c r="B3" s="1" t="s">
        <v>74</v>
      </c>
      <c r="C3" t="s" vm="3">
        <v>1</v>
      </c>
    </row>
    <row r="4" spans="2:7" x14ac:dyDescent="0.3">
      <c r="B4" s="1" t="s">
        <v>2</v>
      </c>
      <c r="C4" t="s" vm="2">
        <v>1</v>
      </c>
      <c r="D4" s="23"/>
      <c r="E4" s="23"/>
      <c r="F4" s="23"/>
      <c r="G4" s="9"/>
    </row>
    <row r="5" spans="2:7" x14ac:dyDescent="0.3">
      <c r="G5" s="7"/>
    </row>
    <row r="6" spans="2:7" x14ac:dyDescent="0.3">
      <c r="B6" s="1" t="s">
        <v>139</v>
      </c>
      <c r="C6" t="s">
        <v>5</v>
      </c>
    </row>
    <row r="7" spans="2:7" x14ac:dyDescent="0.3">
      <c r="B7" s="2" t="s">
        <v>108</v>
      </c>
      <c r="C7" s="8">
        <v>4394981.7300000004</v>
      </c>
    </row>
    <row r="8" spans="2:7" x14ac:dyDescent="0.3">
      <c r="B8" s="2" t="s">
        <v>109</v>
      </c>
      <c r="C8" s="8">
        <v>14207395.529999999</v>
      </c>
    </row>
    <row r="9" spans="2:7" x14ac:dyDescent="0.3">
      <c r="B9" s="2" t="s">
        <v>114</v>
      </c>
      <c r="C9" s="8">
        <v>19524227.91</v>
      </c>
    </row>
    <row r="10" spans="2:7" x14ac:dyDescent="0.3">
      <c r="B10" s="2" t="s">
        <v>115</v>
      </c>
      <c r="C10" s="8">
        <v>11701437.68</v>
      </c>
    </row>
    <row r="11" spans="2:7" x14ac:dyDescent="0.3">
      <c r="B11" s="2" t="s">
        <v>118</v>
      </c>
      <c r="C11" s="8">
        <v>3508874.52</v>
      </c>
    </row>
    <row r="12" spans="2:7" x14ac:dyDescent="0.3">
      <c r="B12" s="2" t="s">
        <v>122</v>
      </c>
      <c r="C12" s="8">
        <v>4210009.2300000004</v>
      </c>
    </row>
    <row r="13" spans="2:7" x14ac:dyDescent="0.3">
      <c r="B13" s="2" t="s">
        <v>123</v>
      </c>
      <c r="C13" s="8">
        <v>4862675.75</v>
      </c>
    </row>
    <row r="14" spans="2:7" x14ac:dyDescent="0.3">
      <c r="B14" s="2" t="s">
        <v>124</v>
      </c>
      <c r="C14" s="8">
        <v>1676224.51</v>
      </c>
    </row>
    <row r="15" spans="2:7" x14ac:dyDescent="0.3">
      <c r="B15" s="2" t="s">
        <v>127</v>
      </c>
      <c r="C15" s="8">
        <v>13657515.859999999</v>
      </c>
    </row>
    <row r="16" spans="2:7" x14ac:dyDescent="0.3">
      <c r="B16" s="2" t="s">
        <v>128</v>
      </c>
      <c r="C16" s="8">
        <v>2846079.8</v>
      </c>
    </row>
    <row r="17" spans="2:3" x14ac:dyDescent="0.3">
      <c r="B17" s="2" t="s">
        <v>129</v>
      </c>
      <c r="C17" s="8">
        <v>2294921.14</v>
      </c>
    </row>
    <row r="18" spans="2:3" x14ac:dyDescent="0.3">
      <c r="B18" s="2" t="s">
        <v>132</v>
      </c>
      <c r="C18" s="8">
        <v>21983053.98</v>
      </c>
    </row>
    <row r="19" spans="2:3" x14ac:dyDescent="0.3">
      <c r="B19" s="2" t="s">
        <v>133</v>
      </c>
      <c r="C19" s="8">
        <v>15411654.33</v>
      </c>
    </row>
    <row r="20" spans="2:3" x14ac:dyDescent="0.3">
      <c r="B20" s="2" t="s">
        <v>135</v>
      </c>
      <c r="C20" s="8">
        <v>20738249.41</v>
      </c>
    </row>
    <row r="21" spans="2:3" x14ac:dyDescent="0.3">
      <c r="B21" s="2" t="s">
        <v>136</v>
      </c>
      <c r="C21" s="8">
        <v>17895529.77</v>
      </c>
    </row>
    <row r="22" spans="2:3" x14ac:dyDescent="0.3">
      <c r="B22" s="2" t="s">
        <v>137</v>
      </c>
      <c r="C22" s="8">
        <v>17248401.5</v>
      </c>
    </row>
    <row r="23" spans="2:3" x14ac:dyDescent="0.3">
      <c r="B23" s="2" t="s">
        <v>6</v>
      </c>
      <c r="C23" s="4">
        <v>176161232.65000001</v>
      </c>
    </row>
  </sheetData>
  <mergeCells count="3">
    <mergeCell ref="D1:G1"/>
    <mergeCell ref="D2:G2"/>
    <mergeCell ref="D4:F4"/>
  </mergeCells>
  <conditionalFormatting pivot="1">
    <cfRule type="colorScale" priority="2">
      <colorScale>
        <cfvo type="min"/>
        <cfvo type="percentile" val="50"/>
        <cfvo type="max"/>
        <color theme="0" tint="-4.9989318521683403E-2"/>
        <color theme="9" tint="0.59999389629810485"/>
        <color rgb="FF63BE7B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0E751-9739-4C42-BEC2-7BC2E7B20120}">
  <dimension ref="B1:G17"/>
  <sheetViews>
    <sheetView showGridLines="0" tabSelected="1" view="pageLayout" zoomScaleNormal="100" workbookViewId="0">
      <selection activeCell="A15" sqref="A15"/>
    </sheetView>
  </sheetViews>
  <sheetFormatPr defaultRowHeight="14.4" x14ac:dyDescent="0.3"/>
  <cols>
    <col min="2" max="2" width="14" bestFit="1" customWidth="1"/>
    <col min="3" max="3" width="9.5546875" customWidth="1"/>
    <col min="4" max="4" width="8.33203125" bestFit="1" customWidth="1"/>
    <col min="5" max="5" width="9.21875" customWidth="1"/>
    <col min="6" max="6" width="8" bestFit="1" customWidth="1"/>
    <col min="7" max="7" width="8.5546875" customWidth="1"/>
    <col min="8" max="9" width="15.33203125" bestFit="1" customWidth="1"/>
    <col min="10" max="10" width="23.21875" bestFit="1" customWidth="1"/>
    <col min="11" max="12" width="15.33203125" bestFit="1" customWidth="1"/>
    <col min="13" max="13" width="23.21875" bestFit="1" customWidth="1"/>
    <col min="14" max="14" width="14.33203125" bestFit="1" customWidth="1"/>
    <col min="15" max="16" width="15.33203125" bestFit="1" customWidth="1"/>
  </cols>
  <sheetData>
    <row r="1" spans="2:7" ht="14.4" customHeight="1" x14ac:dyDescent="0.3">
      <c r="B1" s="6" t="s">
        <v>77</v>
      </c>
      <c r="D1" s="18" t="s">
        <v>151</v>
      </c>
      <c r="E1" s="18"/>
      <c r="F1" s="18"/>
      <c r="G1" s="18"/>
    </row>
    <row r="2" spans="2:7" ht="14.4" customHeight="1" x14ac:dyDescent="0.3">
      <c r="B2" s="1" t="s">
        <v>0</v>
      </c>
      <c r="C2" t="s" vm="1">
        <v>1</v>
      </c>
      <c r="D2" s="30" t="s">
        <v>152</v>
      </c>
      <c r="E2" s="30"/>
      <c r="F2" s="30"/>
      <c r="G2" s="30"/>
    </row>
    <row r="3" spans="2:7" x14ac:dyDescent="0.3">
      <c r="B3" s="1" t="s">
        <v>74</v>
      </c>
      <c r="C3" t="s" vm="3">
        <v>1</v>
      </c>
      <c r="D3" s="27" t="s">
        <v>79</v>
      </c>
      <c r="E3" s="27"/>
      <c r="F3" s="27"/>
      <c r="G3" s="28"/>
    </row>
    <row r="4" spans="2:7" x14ac:dyDescent="0.3">
      <c r="B4" s="1" t="s">
        <v>145</v>
      </c>
      <c r="C4" t="s" vm="4">
        <v>1</v>
      </c>
      <c r="D4" s="23"/>
      <c r="E4" s="23"/>
      <c r="F4" s="23"/>
      <c r="G4" s="9"/>
    </row>
    <row r="5" spans="2:7" x14ac:dyDescent="0.3">
      <c r="G5" s="7"/>
    </row>
    <row r="6" spans="2:7" x14ac:dyDescent="0.3">
      <c r="B6" s="1" t="s">
        <v>139</v>
      </c>
      <c r="C6" s="10" t="s">
        <v>4</v>
      </c>
      <c r="D6" s="10" t="s">
        <v>5</v>
      </c>
      <c r="E6" s="10" t="s">
        <v>75</v>
      </c>
    </row>
    <row r="7" spans="2:7" x14ac:dyDescent="0.3">
      <c r="B7" s="2" t="s">
        <v>83</v>
      </c>
      <c r="C7" s="8">
        <v>10697994.09</v>
      </c>
      <c r="D7" s="8">
        <v>20991333.73</v>
      </c>
      <c r="E7" s="3">
        <v>1.9621747360677408</v>
      </c>
    </row>
    <row r="8" spans="2:7" x14ac:dyDescent="0.3">
      <c r="B8" s="2" t="s">
        <v>86</v>
      </c>
      <c r="C8" s="8">
        <v>12170759.43</v>
      </c>
      <c r="D8" s="8">
        <v>35058881.399999999</v>
      </c>
      <c r="E8" s="3">
        <v>2.8805828922706755</v>
      </c>
    </row>
    <row r="9" spans="2:7" x14ac:dyDescent="0.3">
      <c r="B9" s="2" t="s">
        <v>102</v>
      </c>
      <c r="C9" s="8">
        <v>5423567.6699999999</v>
      </c>
      <c r="D9" s="8">
        <v>22886336.25</v>
      </c>
      <c r="E9" s="3">
        <v>4.2197936197226431</v>
      </c>
    </row>
    <row r="10" spans="2:7" x14ac:dyDescent="0.3">
      <c r="B10" s="2" t="s">
        <v>87</v>
      </c>
      <c r="C10" s="8">
        <v>7471763.3600000003</v>
      </c>
      <c r="D10" s="8">
        <v>25944172.039999999</v>
      </c>
      <c r="E10" s="3">
        <v>3.4722957339484046</v>
      </c>
    </row>
    <row r="11" spans="2:7" x14ac:dyDescent="0.3">
      <c r="B11" s="2" t="s">
        <v>89</v>
      </c>
      <c r="C11" s="8">
        <v>49770031.729999997</v>
      </c>
      <c r="D11" s="8">
        <v>161262512.18000001</v>
      </c>
      <c r="E11" s="3">
        <v>3.2401528906961783</v>
      </c>
    </row>
    <row r="12" spans="2:7" x14ac:dyDescent="0.3">
      <c r="B12" s="2" t="s">
        <v>80</v>
      </c>
      <c r="C12" s="8">
        <v>6206743.5</v>
      </c>
      <c r="D12" s="8">
        <v>18414576.809999999</v>
      </c>
      <c r="E12" s="3">
        <v>2.9668660884729645</v>
      </c>
    </row>
    <row r="13" spans="2:7" x14ac:dyDescent="0.3">
      <c r="B13" s="2" t="s">
        <v>95</v>
      </c>
      <c r="C13" s="8">
        <v>13365181.73</v>
      </c>
      <c r="D13" s="8">
        <v>31857231.300000001</v>
      </c>
      <c r="E13" s="3">
        <v>2.3835988124644825</v>
      </c>
    </row>
    <row r="14" spans="2:7" x14ac:dyDescent="0.3">
      <c r="B14" s="2" t="s">
        <v>98</v>
      </c>
      <c r="C14" s="8">
        <v>17283549.059999999</v>
      </c>
      <c r="D14" s="8">
        <v>48965337.950000003</v>
      </c>
      <c r="E14" s="3">
        <v>2.8330603731916626</v>
      </c>
    </row>
    <row r="15" spans="2:7" x14ac:dyDescent="0.3">
      <c r="B15" s="2" t="s">
        <v>101</v>
      </c>
      <c r="C15" s="8">
        <v>8078947.71</v>
      </c>
      <c r="D15" s="8">
        <v>34152244.240000002</v>
      </c>
      <c r="E15" s="3">
        <v>4.2273134405520247</v>
      </c>
    </row>
    <row r="16" spans="2:7" x14ac:dyDescent="0.3">
      <c r="B16" s="2" t="s">
        <v>81</v>
      </c>
      <c r="C16" s="8">
        <v>31921130.43</v>
      </c>
      <c r="D16" s="8">
        <v>87780946.540000007</v>
      </c>
      <c r="E16" s="3">
        <v>2.749932266104901</v>
      </c>
    </row>
    <row r="17" spans="2:5" x14ac:dyDescent="0.3">
      <c r="B17" s="2" t="s">
        <v>6</v>
      </c>
      <c r="C17" s="8">
        <v>162389668.71000001</v>
      </c>
      <c r="D17" s="8">
        <v>487313572.44</v>
      </c>
      <c r="E17" s="3">
        <v>3.0008902432719298</v>
      </c>
    </row>
  </sheetData>
  <mergeCells count="4">
    <mergeCell ref="D1:G1"/>
    <mergeCell ref="D2:G2"/>
    <mergeCell ref="D3:G3"/>
    <mergeCell ref="D4:F4"/>
  </mergeCells>
  <conditionalFormatting pivot="1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{E21CB197-C354-4FA7-BEFF-A384A5F9281E}</x14:id>
        </ext>
      </extLst>
    </cfRule>
  </conditionalFormatting>
  <conditionalFormatting pivot="1">
    <cfRule type="colorScale" priority="3">
      <colorScale>
        <cfvo type="min"/>
        <cfvo type="percentile" val="50"/>
        <cfvo type="max"/>
        <color theme="0" tint="-4.9989318521683403E-2"/>
        <color theme="9" tint="0.59999389629810485"/>
        <color rgb="FF63BE7B"/>
      </colorScale>
    </cfRule>
  </conditionalFormatting>
  <conditionalFormatting pivot="1" sqref="C7:D16">
    <cfRule type="colorScale" priority="2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 sqref="E7:E16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{ADA67894-14D7-4FFA-AE4A-64149C119247}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21CB197-C354-4FA7-BEFF-A384A5F9281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ADA67894-14D7-4FFA-AE4A-64149C11924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 d i m _ c u s t o m e r _ 4 d f e 3 d f f - 4 8 3 e - 4 2 4 3 - a c b 2 - b c 6 e 9 f 5 c 3 9 d e 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 d i m _ m a r k e t _ c a f 2 0 9 3 9 - d c 3 c - 4 8 1 1 - a e 4 3 - 7 c 5 3 6 6 9 2 f 0 1 e 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 d i m _ p r o d u c t _ 2 e a 1 d 4 5 6 - c 3 a 6 - 4 5 4 7 - 9 e d d - 1 1 d 1 a 7 2 6 2 3 3 e 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 f a c t _ s a l e s _ m o n t h l y _ 0 6 0 4 6 1 5 4 - 2 a 0 7 - 4 f b b - b 3 c 5 - d 4 e f 2 f f a 3 b 0 7 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 d i m _ d a t e _ 5 6 b 7 f 7 3 3 - 2 4 e 1 - 4 a 6 c - 8 a 4 f - b 3 3 f 3 e 2 f 6 a 9 c 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 n s _ t a r g e t s _ 2 0 2 1 _ a 5 a d 9 5 d c - 1 e 8 2 - 4 c 6 7 - 9 6 9 b - b 8 a 4 5 0 b 1 b 9 8 f 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I I H A A B Q S w M E F A A C A A g A X H C 8 W g T r / Y m m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S M z I F O s p G H y Z o 4 5 u Z h 1 B g B J Q D y S I J 2 j i X 5 p S U F q X a p e b p e v r Z 6 M O 4 N v p Q P 9 g B A F B L A w Q U A A I A C A B c c L x a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X H C 8 W v H k k 5 u D B A A A R h k A A B M A H A B G b 3 J t d W x h c y 9 T Z W N 0 a W 9 u M S 5 t I K I Y A C i g F A A A A A A A A A A A A A A A A A A A A A A A A A A A A O V Y b W / b N h D + H i D / g V C + y A A h T G 4 S d A v 8 w b M T L M D m N n V Q o H A C g 5 Z o W x t F e i T l x j P y 3 3 f U i / X e w G k W p 1 g / p M Y d e f c 8 p 7 v H J y v q 6 U B w N E 7 + d y + O j t S S S O q j E 6 u v W X C D P k r x J z i R p E p E U l E 0 D x h V F u o h R v X x E Y J / Y 3 B 4 F C x X g v l U O l f m h G 0 N f r n z h E / R j K j A Q 0 O i C e p z w j Z K 3 w 3 7 0 8 s H j 7 K 7 b + b o H B 8 F v J g i R + c H 4 d S L l B Y h l Y 1 Q n o C P k + M n 3 w 3 y b l q C 4 q m 1 K U 0 C Y z s 5 s Z K S o I 9 E L 6 3 e 9 2 e z 8 I i E t G c V k z o m 6 f 3 j Z C C 4 p l z f 7 7 h d h y s h N V R r M P 5 s U A 3 U 2 h k K L w r h l P 2 f U M e T I W V B G G g q e x a 2 M B o I F o V c 9 c 4 w u u S Q L e C L n t s 9 6 2 J 0 E w l N x 3 r D a C / / 6 I w E p / e d H Q N I H A r D 4 D d K o I x x 2 9 2 S G R x M P a n d r p D F a J I e 6 D M 2 9 g g j U v W 0 j I q x B 0 v C F 3 D + d r O i e d x b S b i a C x k m y I 3 T R K 8 B w d u t l V G f m j J C z m u u z 0 8 d c + U R o 9 w N H g 0 2 p O m D j h 0 h k X 9 R X T O v G N E m c 8 3 h A V J O W c n + m B P 5 R O G m B 9 g + E x Y V q K T 2 2 G p X + G K r z z Q 8 W X j K L F L B O r b E z 7 p g S Q P I L N I t J M Y F X q 0 Y 3 F Y Q F a x J 0 r / 3 g x F f L e P I h a I O p S w a S e 3 f g G S k Q F 5 T M J K U h 5 W L A u 1 W s X j 3 P L H Y a 6 D L c g H D n L j d 2 v A l 9 m 6 L / V 3 b U O 6 h X O X B 3 F O 5 3 O d J V 4 s E q W g 2 / Q e q W n N I u o D 1 4 A U V C A p t c Q I R r V G / f c R 3 e F 5 C a t r T p c K W k t x H T l Z S + J H 3 F v Q k Q / K a g p L m P K y i F I m 3 S s r 5 j y o p u f 2 0 x X 7 W Y j / / Q a U p f Z 7 Z U l W m 5 g f r Q F W V K F Y u u j B d V d + d i K Y L I T f 1 b S t J U 7 O v i Q x I J V B Z E c o c c z 2 Y E 0 C t C D T m N I R J W L L N g W W h A d B r q U M 9 9 e F E o q U M / 6 9 3 F R / m I O t p 8 1 k H I S 3 O Q f O 4 P f G G c 6 M 3 d S O n W b V J K K J 8 k n g U z q g s C t G A M C + C l x 6 A 2 p 8 p 4 K B p d Y O o U K x r 0 j Z D M Y r D O x C o h K g y u q 0 Z y 1 / r p k K N w 7 t N 0 1 x B j e 0 T c 8 z u / u S + x z 9 j t 9 N x n C Z v 1 8 X v j f c x 5 y 3 4 m s b P X 4 u E Z 0 7 Y X P 0 9 U N p O U m I 0 X r F A Q 4 8 6 8 Y d f N y O h l 9 C Z d g d D R R n L / l 4 + a E l i K s q 5 l F L I Z z Z P A 7 a G r z J D r b w A c h h 7 P x u h 4 k 5 m H N 9 4 e H n g p E W L U c f J k H w S X w s R j d G u Z y z 0 + A d p f o Q a U u V R b o a 4 G P K a q 4 T d F 0 p k H r T v + 0 k g u 5 w V U M U H M a L E W x r 1 o Y 4 x 2 B O T C w a 0 0 G r P / R I s Q z I 8 0 p S N X 9 6 7 0 2 N N p E Z i j v 4 w m t Z M p b J w I 6 t y q U g r d n 2 Y x 4 6 c 3 u 5 p N y C I j y K j 9 8 3 Z 2 6 A C j s L V I o b Y b K z 2 p H x n B 8 W U o 7 F B 3 F q H N O G s d U m / q U m A h O m s W P u e 7 J G 4 r l d f U F i r K F y I U 6 s a G 4 x O O 8 3 p 3 O Z 8 J U R x v o a W z E D c d 4 q D G Y p 1 8 2 A a R z 6 Y Z R B 4 1 4 Q 5 t e p r U T n w x f H R c a a g X E 2 B 7 4 J q N T X y d + A t q I r m t V a g S t 7 D 7 T 9 N B X j p 3 1 7 e 9 v L T 8 m t H d S d K 1 p e s W r W 9 p e 0 d w L r 4 F 1 B L A Q I t A B Q A A g A I A F x w v F o E 6 / 2 J p g A A A P c A A A A S A A A A A A A A A A A A A A A A A A A A A A B D b 2 5 m a W c v U G F j a 2 F n Z S 5 4 b W x Q S w E C L Q A U A A I A C A B c c L x a U 3 I 4 L J s A A A D h A A A A E w A A A A A A A A A A A A A A A A D y A A A A W 0 N v b n R l b n R f V H l w Z X N d L n h t b F B L A Q I t A B Q A A g A I A F x w v F r x 5 J O b g w Q A A E Y Z A A A T A A A A A A A A A A A A A A A A A N o B A A B G b 3 J t d W x h c y 9 T Z W N 0 a W 9 u M S 5 t U E s F B g A A A A A D A A M A w g A A A K o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l Z A A A A A A A A V 1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0 F 0 b G l R J T I w U H J v a m V j d C U y M H J l c 2 9 1 c n N l J T I w Z m l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U t M j d U M T k 6 N D A 6 M z g u N T I x O D Y w N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Q 3 N T c 4 Z W I 5 L T g 5 O D k t N G R m M i 0 5 Y z Y z L T c 1 M W Z h N W M z Z m N l O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F 0 b G l R I F B y b 2 p l Y 3 Q g c m V z b 3 V y c 2 U g Z m l s Z X M v U 2 9 1 c m N l L n t D b 2 5 0 Z W 5 0 L D B 9 J n F 1 b 3 Q 7 L C Z x d W 9 0 O 1 N l Y 3 R p b 2 4 x L 0 F 0 b G l R I F B y b 2 p l Y 3 Q g c m V z b 3 V y c 2 U g Z m l s Z X M v U 2 9 1 c m N l L n t O Y W 1 l L D F 9 J n F 1 b 3 Q 7 L C Z x d W 9 0 O 1 N l Y 3 R p b 2 4 x L 0 F 0 b G l R I F B y b 2 p l Y 3 Q g c m V z b 3 V y c 2 U g Z m l s Z X M v U 2 9 1 c m N l L n t F e H R l b n N p b 2 4 s M n 0 m c X V v d D s s J n F 1 b 3 Q 7 U 2 V j d G l v b j E v Q X R s a V E g U H J v a m V j d C B y Z X N v d X J z Z S B m a W x l c y 9 T b 3 V y Y 2 U u e 0 R h d G U g Y W N j Z X N z Z W Q s M 3 0 m c X V v d D s s J n F 1 b 3 Q 7 U 2 V j d G l v b j E v Q X R s a V E g U H J v a m V j d C B y Z X N v d X J z Z S B m a W x l c y 9 T b 3 V y Y 2 U u e 0 R h d G U g b W 9 k a W Z p Z W Q s N H 0 m c X V v d D s s J n F 1 b 3 Q 7 U 2 V j d G l v b j E v Q X R s a V E g U H J v a m V j d C B y Z X N v d X J z Z S B m a W x l c y 9 T b 3 V y Y 2 U u e 0 R h d G U g Y 3 J l Y X R l Z C w 1 f S Z x d W 9 0 O y w m c X V v d D t T Z W N 0 a W 9 u M S 9 B d G x p U S B Q c m 9 q Z W N 0 I H J l c 2 9 1 c n N l I G Z p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0 F 0 b G l R I F B y b 2 p l Y 3 Q g c m V z b 3 V y c 2 U g Z m l s Z X M v U 2 9 1 c m N l L n t D b 2 5 0 Z W 5 0 L D B 9 J n F 1 b 3 Q 7 L C Z x d W 9 0 O 1 N l Y 3 R p b 2 4 x L 0 F 0 b G l R I F B y b 2 p l Y 3 Q g c m V z b 3 V y c 2 U g Z m l s Z X M v U 2 9 1 c m N l L n t O Y W 1 l L D F 9 J n F 1 b 3 Q 7 L C Z x d W 9 0 O 1 N l Y 3 R p b 2 4 x L 0 F 0 b G l R I F B y b 2 p l Y 3 Q g c m V z b 3 V y c 2 U g Z m l s Z X M v U 2 9 1 c m N l L n t F e H R l b n N p b 2 4 s M n 0 m c X V v d D s s J n F 1 b 3 Q 7 U 2 V j d G l v b j E v Q X R s a V E g U H J v a m V j d C B y Z X N v d X J z Z S B m a W x l c y 9 T b 3 V y Y 2 U u e 0 R h d G U g Y W N j Z X N z Z W Q s M 3 0 m c X V v d D s s J n F 1 b 3 Q 7 U 2 V j d G l v b j E v Q X R s a V E g U H J v a m V j d C B y Z X N v d X J z Z S B m a W x l c y 9 T b 3 V y Y 2 U u e 0 R h d G U g b W 9 k a W Z p Z W Q s N H 0 m c X V v d D s s J n F 1 b 3 Q 7 U 2 V j d G l v b j E v Q X R s a V E g U H J v a m V j d C B y Z X N v d X J z Z S B m a W x l c y 9 T b 3 V y Y 2 U u e 0 R h d G U g Y 3 J l Y X R l Z C w 1 f S Z x d W 9 0 O y w m c X V v d D t T Z W N 0 a W 9 u M S 9 B d G x p U S B Q c m 9 q Z W N 0 I H J l c 2 9 1 c n N l I G Z p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I 3 V D E 5 O j Q w O j A 0 L j E z M j k 5 N z V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N D J i Z D F m Z i 0 4 Y T g w L T R k M m Q t Y W V j M C 0 5 M 2 J h N 2 U 1 N D Y 5 Z G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N 1 c 3 R v b W V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I 3 V D E 5 O j Q w O j A 5 L j g 0 M D Q 1 N T l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x Z m R j O G N m L T B l Z W M t N D E w Y y 1 i N j Q 1 L W Z k Y 2 R h N W Y 1 M T k 3 N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d U M T k 6 N D A 6 M T Q u N z c 1 O T M 4 M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2 N h Y 2 Q z Z W Q t Z j k 0 M S 0 0 O T Z j L W I w M W U t Y T c 5 Y j g 3 Z T l h Y z I 3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y N 1 Q x O T o 0 M D o y N S 4 3 M j g 1 N z A 2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G Q w Y 2 F i N j c t M j F j N S 0 0 Z j M x L T l h M m U t M D Q x M D M 0 O D U z N j c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N f b W 9 u d G h s e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I 4 V D A 2 O j M 5 O j U 1 L j g 4 M j U 2 M z Z a I i A v P j x F b n R y e S B U e X B l P S J G a W x s Q 2 9 s d W 1 u V H l w Z X M i I F Z h b H V l P S J z Q 1 F r R 0 F B P T 0 i I C 8 + P E V u d H J 5 I F R 5 c G U 9 I k Z p b G x D b 2 x 1 b W 5 O Y W 1 l c y I g V m F s d W U 9 I n N b J n F 1 b 3 Q 7 Z G F 0 Z S Z x d W 9 0 O y w m c X V v d D t T d G F y d C B v Z i B N b 2 5 0 a C Z x d W 9 0 O y w m c X V v d D t N b 2 5 0 a C B O Y W 1 l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y Z D d h N z h i L T g y M T g t N D l l M y 1 h M j Y 0 L T J h Y z E y M j M 2 Y T V h O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y f S Z x d W 9 0 O y w m c X V v d D t T Z W N 0 a W 9 u M S 9 k a W 1 f Z G F 0 Z S 9 J b n N l c n R l Z C B N b 2 5 0 a C B O Y W 1 l L n t N b 2 5 0 a C B O Y W 1 l L D N 9 J n F 1 b 3 Q 7 L C Z x d W 9 0 O 1 N l Y 3 R p b 2 4 x L 2 R p b V 9 k Y X R l L 0 F k Z G V k I E N 1 c 3 R v b T E u e 0 Z Z L D V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n 0 m c X V v d D s s J n F 1 b 3 Q 7 U 2 V j d G l v b j E v Z G l t X 2 R h d G U v S W 5 z Z X J 0 Z W Q g T W 9 u d G g g T m F t Z S 5 7 T W 9 u d G g g T m F t Z S w z f S Z x d W 9 0 O y w m c X V v d D t T Z W N 0 a W 9 u M S 9 k a W 1 f Z G F 0 Z S 9 B Z G R l Z C B D d X N 0 b 2 0 x L n t G W S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B d G x p U S U y M F B y b 2 p l Y 3 Q l M j B y Z X N v d X J z Z S U y M G Z p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2 N v Z G U l M j B i Y X N p Y y U y M E R h d G E l M j B B b m F s e X N 0 J T V D R E F f R X h j Z W w l N U N B d G x p U S U y M F B y b 2 p l Y 3 Q l M j B y Z X N v d X J z Z S U y M G Z p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2 N v Z G U l M j B i Y X N p Y y U y M E R h d G E l M j B B b m F s e X N 0 J T V D R E F f R X h j Z W w l N U N B d G x p U S U y M F B y b 2 p l Y 3 Q l M j B y Z X N v d X J z Z S U y M G Z p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Y 2 9 k Z S U y M G J h c 2 l j J T I w R G F 0 Y S U y M E F u Y W x 5 c 3 Q l N U N E Q V 9 F e G N l b C U 1 Q 0 F 0 b G l R J T I w U H J v a m V j d C U y M H J l c 2 9 1 c n N l J T I w Z m l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Y 2 9 k Z S U y M G J h c 2 l j J T I w R G F 0 Y S U y M E F u Y W x 5 c 3 Q l N U N E Q V 9 F e G N l b C U 1 Q 0 F 0 b G l R J T I w U H J v a m V j d C U y M H J l c 2 9 1 c n N l J T I w Z m l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N b 2 5 0 a C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U X V l c n l J R C I g V m F s d W U 9 I n M 2 Z T N m Z m E y M C 1 k Z D k y L T R i Y z U t Y m I 3 N y 0 1 M D g 1 N z Q x Y T E z M 2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h U M D g 6 M z I 6 N T Y u O D A 1 N T c w M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y U z Q S U 1 Q 2 N v Z G U l M j B i Y X N p Y y U y M E R h d G E l M j B B b m F s e X N 0 J T V D R E F f R X h j Z W w l N U N B d G x p U S U y M F B y b 2 p l Y 3 Q l M j B y Z X N v d X J z Z S U y M G Z p b G V z J T V D X 2 5 z X 3 R h c m d l d H N f M j A y M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g 4 g / M o G J n U G n K U i p C T F Q H Q A A A A A C A A A A A A A Q Z g A A A A E A A C A A A A D f u b U E r q V C / d V 0 z h D O 2 l / 2 p C 4 h i Y D w z 8 Q 0 5 w / T m o l / n Q A A A A A O g A A A A A I A A C A A A A B q e x K C K q g f / v 1 i Z S 3 A R w 3 b Y T 9 T K X 9 y 2 H G h q p 1 B z V c E 3 l A A A A B c W / i e S D 4 C r v t c X P U 1 G e G J c w O 2 5 Z c q q F R 7 E Q 3 u X D C + T v l E f 0 o S P 4 I R S P I o T c b n 2 B y o q b v q 7 y z K f + j 5 g f i E R I Z w J W k y H S u 8 N P 2 q q B 8 6 z M H 8 U 0 A A A A B g 7 z l x D M u E o 7 z e S t t x O B O q o F P O P C l X C M a E S 8 a h x v F s Z k t W d z r 4 a i o a Q B 9 t b h g W u u j D x m D 6 e 0 Z z R O c j 4 L + J D C V m < / D a t a M a s h u p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0 6 0 4 6 1 5 4 - 2 a 0 7 - 4 f b b - b 3 c 5 - d 4 e f 2 f f a 3 b 0 7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5 6 b 7 f 7 3 3 - 2 4 e 1 - 4 a 6 c - 8 a 4 f - b 3 3 f 3 e 2 f 6 a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 S t a r t   o f   M o n t h < / s t r i n g > < / k e y > < v a l u e > < i n t > 1 5 6 < / i n t > < / v a l u e > < / i t e m > < i t e m > < k e y > < s t r i n g > M o n t h   N a m e < / s t r i n g > < / k e y > < v a l u e > < i n t > 1 4 4 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 M o n t h   N a m e 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 T a b l e s \ d i m _ d a t e \ C o l u m n s \ M o n t h   N a m e 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 2 0 5 . 2 0 0 0 0 0 0 0 0 0 0 0 0 5 < / H e i g h t > < I s E x p a n d e d > t r u e < / I s E x p a n d e d > < L a y e d O u t > t r u e < / L a y e d O u t > < L e f t > 0 . 4 9 6 1 8 9 4 3 2 3 3 4 1 7 6 6 7 < / L e f t > < T a b I n d e x > 3 < / T a b I n d e x > < T o p > 3 0 8 . 4 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 1 . 1 9 9 9 9 9 9 9 9 9 9 9 9 8 8 6 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 2 2 8 . 4 < / H e i g h t > < I s E x p a n d e d > t r u e < / I s E x p a n d e d > < L a y e d O u t > t r u e < / L a y e d O u t > < L e f t > 5 6 2 . 7 0 3 8 1 0 5 6 7 6 6 5 7 6 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 2 0 7 . 6 0 0 0 0 0 0 0 0 0 0 0 0 2 < / H e i g h t > < I s E x p a n d e d > t r u e < / I s E x p a n d e d > < L a y e d O u t > t r u e < / L a y e d O u t > < L e f t > 2 7 8 . 6 0 7 6 2 1 1 3 5 3 3 1 3 3 < / L e f t > < S c r o l l V e r t i c a l O f f s e t > 3 3 < / S c r o l l V e r t i c a l O f f s e t > < T a b I n d e x > 2 < / T a b I n d e x > < T o p > 1 3 2 . 8 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 5 7 2 . 7 0 3 8 1 0 5 6 7 6 6 5 6 4 < / L e f t > < T a b I n d e x > 4 < / T a b I n d e x > < T o p > 2 8 8 . 6 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 3 1 0 . 7 0 3 8 1 0 5 6 7 6 6 5 5 8 < / L e f t > < T a b I n d e x > 5 < / T a b I n d e x > < T o p > 4 5 0 . 2 0 0 0 0 0 0 0 0 0 0 0 0 5 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 ( 1 1 0 . 2 4 8 0 9 5 , 2 9 2 . 4 ) .   E n d   p o i n t   2 :   ( 9 0 . 2 4 8 0 9 5 , 1 6 7 . 2 ) 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 1 1 0 . 2 4 8 0 9 5 < / b : _ x > < b : _ y > 2 9 2 . 4 < / b : _ y > < / b : P o i n t > < b : P o i n t > < b : _ x > 1 1 0 . 2 4 8 0 9 5 < / b : _ x > < b : _ y > 2 3 1 . 8 < / b : _ y > < / b : P o i n t > < b : P o i n t > < b : _ x > 1 0 8 . 2 4 8 0 9 5 < / b : _ x > < b : _ y > 2 2 9 . 8 < / b : _ y > < / b : P o i n t > < b : P o i n t > < b : _ x > 9 2 . 2 4 8 0 9 5 < / b : _ x > < b : _ y > 2 2 9 . 8 < / b : _ y > < / b : P o i n t > < b : P o i n t > < b : _ x > 9 0 . 2 4 8 0 9 5 < / b : _ x > < b : _ y > 2 2 7 . 8 < / b : _ y > < / b : P o i n t > < b : P o i n t > < b : _ x > 9 0 . 2 4 8 0 9 5 < / b : _ x > < b : _ y > 1 6 7 . 2 0 0 0 0 0 0 0 0 0 0 0 0 5 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 1 0 2 . 2 4 8 0 9 5 < / b : _ x > < b : _ y > 2 9 2 . 4 < / b : _ y > < / L a b e l L o c a t i o n > < L o c a t i o n   x m l n s : b = " h t t p : / / s c h e m a s . d a t a c o n t r a c t . o r g / 2 0 0 4 / 0 7 / S y s t e m . W i n d o w s " > < b : _ x > 1 1 0 . 2 4 8 0 9 5 < / b : _ x > < b : _ y > 3 0 8 . 4 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 8 2 . 2 4 8 0 9 5 < / b : _ x > < b : _ y > 1 5 1 . 2 0 0 0 0 0 0 0 0 0 0 0 0 5 < / b : _ y > < / L a b e l L o c a t i o n > < L o c a t i o n   x m l n s : b = " h t t p : / / s c h e m a s . d a t a c o n t r a c t . o r g / 2 0 0 4 / 0 7 / S y s t e m . W i n d o w s " > < b : _ x > 9 0 . 2 4 8 0 9 5 < / b : _ x > < b : _ y > 1 5 1 . 2 0 0 0 0 0 0 0 0 0 0 0 0 2 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 1 1 0 . 2 4 8 0 9 5 < / b : _ x > < b : _ y > 2 9 2 . 4 < / b : _ y > < / b : P o i n t > < b : P o i n t > < b : _ x > 1 1 0 . 2 4 8 0 9 5 < / b : _ x > < b : _ y > 2 3 1 . 8 < / b : _ y > < / b : P o i n t > < b : P o i n t > < b : _ x > 1 0 8 . 2 4 8 0 9 5 < / b : _ x > < b : _ y > 2 2 9 . 8 < / b : _ y > < / b : P o i n t > < b : P o i n t > < b : _ x > 9 2 . 2 4 8 0 9 5 < / b : _ x > < b : _ y > 2 2 9 . 8 < / b : _ y > < / b : P o i n t > < b : P o i n t > < b : _ x > 9 0 . 2 4 8 0 9 5 < / b : _ x > < b : _ y > 2 2 7 . 8 < / b : _ y > < / b : P o i n t > < b : P o i n t > < b : _ x > 9 0 . 2 4 8 0 9 5 < / b : _ x > < b : _ y > 1 6 7 . 2 0 0 0 0 0 0 0 0 0 0 0 0 5 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 ( 3 7 8 . 6 0 7 6 2 1 , 1 1 6 . 8 ) .   E n d   p o i n t   2 :   ( 5 4 6 . 7 0 3 8 1 0 5 6 7 6 6 6 , 1 0 5 . 8 ) 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 3 7 8 . 6 0 7 6 2 1 < / b : _ x > < b : _ y > 1 1 6 . 8 0 0 0 0 0 0 0 0 0 0 0 0 1 < / b : _ y > < / b : P o i n t > < b : P o i n t > < b : _ x > 3 7 8 . 6 0 7 6 2 1 < / b : _ x > < b : _ y > 1 0 7 . 8 < / b : _ y > < / b : P o i n t > < b : P o i n t > < b : _ x > 3 8 0 . 6 0 7 6 2 1 < / b : _ x > < b : _ y > 1 0 5 . 8 < / b : _ y > < / b : P o i n t > < b : P o i n t > < b : _ x > 5 4 6 . 7 0 3 8 1 0 5 6 7 6 6 5 8 7 < / b : _ x > < b : _ y > 1 0 5 . 8 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 3 7 0 . 6 0 7 6 2 1 < / b : _ x > < b : _ y > 1 1 6 . 8 0 0 0 0 0 0 0 0 0 0 0 0 1 < / b : _ y > < / L a b e l L o c a t i o n > < L o c a t i o n   x m l n s : b = " h t t p : / / s c h e m a s . d a t a c o n t r a c t . o r g / 2 0 0 4 / 0 7 / S y s t e m . W i n d o w s " > < b : _ x > 3 7 8 . 6 0 7 6 2 1 < / b : _ x > < b : _ y > 1 3 2 . 8 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 5 4 6 . 7 0 3 8 1 0 5 6 7 6 6 5 8 7 < / b : _ x > < b : _ y > 9 7 . 8 < / b : _ y > < / L a b e l L o c a t i o n > < L o c a t i o n   x m l n s : b = " h t t p : / / s c h e m a s . d a t a c o n t r a c t . o r g / 2 0 0 4 / 0 7 / S y s t e m . W i n d o w s " > < b : _ x > 5 6 2 . 7 0 3 8 1 0 5 6 7 6 6 5 7 6 < / b : _ x > < b : _ y > 1 0 5 . 8 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 3 7 8 . 6 0 7 6 2 1 < / b : _ x > < b : _ y > 1 1 6 . 8 0 0 0 0 0 0 0 0 0 0 0 0 1 < / b : _ y > < / b : P o i n t > < b : P o i n t > < b : _ x > 3 7 8 . 6 0 7 6 2 1 < / b : _ x > < b : _ y > 1 0 7 . 8 < / b : _ y > < / b : P o i n t > < b : P o i n t > < b : _ x > 3 8 0 . 6 0 7 6 2 1 < / b : _ x > < b : _ y > 1 0 5 . 8 < / b : _ y > < / b : P o i n t > < b : P o i n t > < b : _ x > 5 4 6 . 7 0 3 8 1 0 5 6 7 6 6 5 8 7 < / b : _ x > < b : _ y > 1 0 5 . 8 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 ( 3 6 8 . 6 0 7 6 2 1 , 3 5 6 . 4 ) .   E n d   p o i n t   2 :   ( 2 1 6 . 4 9 6 1 8 9 4 3 2 3 3 4 , 4 1 1 ) 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 3 6 8 . 6 0 7 6 2 1 < / b : _ x > < b : _ y > 3 5 6 . 4 0 0 0 0 0 0 0 0 0 0 0 0 9 < / b : _ y > < / b : P o i n t > < b : P o i n t > < b : _ x > 3 6 8 . 6 0 7 6 2 1 < / b : _ x > < b : _ y > 4 0 9 < / b : _ y > < / b : P o i n t > < b : P o i n t > < b : _ x > 3 6 6 . 6 0 7 6 2 1 < / b : _ x > < b : _ y > 4 1 1 < / b : _ y > < / b : P o i n t > < b : P o i n t > < b : _ x > 2 1 6 . 4 9 6 1 8 9 4 3 2 3 3 4 1 2 < / b : _ x > < b : _ y > 4 1 1 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 3 6 0 . 6 0 7 6 2 1 < / b : _ x > < b : _ y > 3 4 0 . 4 0 0 0 0 0 0 0 0 0 0 0 0 9 < / b : _ y > < / L a b e l L o c a t i o n > < L o c a t i o n   x m l n s : b = " h t t p : / / s c h e m a s . d a t a c o n t r a c t . o r g / 2 0 0 4 / 0 7 / S y s t e m . W i n d o w s " > < b : _ x > 3 6 8 . 6 0 7 6 2 1 < / b : _ x > < b : _ y > 3 4 0 . 4 0 0 0 0 0 0 0 0 0 0 0 0 9 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 2 0 0 . 4 9 6 1 8 9 4 3 2 3 3 4 1 2 < / b : _ x > < b : _ y > 4 0 3 < / b : _ y > < / L a b e l L o c a t i o n > < L o c a t i o n   x m l n s : b = " h t t p : / / s c h e m a s . d a t a c o n t r a c t . o r g / 2 0 0 4 / 0 7 / S y s t e m . W i n d o w s " > < b : _ x > 2 0 0 . 4 9 6 1 8 9 4 3 2 3 3 4 1 2 < / b : _ x > < b : _ y > 4 1 1 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 3 6 8 . 6 0 7 6 2 1 < / b : _ x > < b : _ y > 3 5 6 . 4 0 0 0 0 0 0 0 0 0 0 0 0 9 < / b : _ y > < / b : P o i n t > < b : P o i n t > < b : _ x > 3 6 8 . 6 0 7 6 2 1 < / b : _ x > < b : _ y > 4 0 9 < / b : _ y > < / b : P o i n t > < b : P o i n t > < b : _ x > 3 6 6 . 6 0 7 6 2 1 < / b : _ x > < b : _ y > 4 1 1 < / b : _ y > < / b : P o i n t > < b : P o i n t > < b : _ x > 2 1 6 . 4 9 6 1 8 9 4 3 2 3 3 4 1 2 < / b : _ x > < b : _ y > 4 1 1 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 ( 3 8 8 . 6 0 7 6 2 1 , 3 5 6 . 4 ) .   E n d   p o i n t   2 :   ( 5 5 6 . 7 0 3 8 1 0 5 6 7 6 6 6 , 3 6 7 . 4 ) 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 3 8 8 . 6 0 7 6 2 1 < / b : _ x > < b : _ y > 3 5 6 . 4 0 0 0 0 0 0 0 0 0 0 0 0 3 < / b : _ y > < / b : P o i n t > < b : P o i n t > < b : _ x > 3 8 8 . 6 0 7 6 2 1 < / b : _ x > < b : _ y > 3 6 5 . 4 < / b : _ y > < / b : P o i n t > < b : P o i n t > < b : _ x > 3 9 0 . 6 0 7 6 2 1 < / b : _ x > < b : _ y > 3 6 7 . 4 < / b : _ y > < / b : P o i n t > < b : P o i n t > < b : _ x > 5 5 6 . 7 0 3 8 1 0 5 6 7 6 6 5 6 4 < / b : _ x > < b : _ y > 3 6 7 . 4 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 3 8 0 . 6 0 7 6 2 1 < / b : _ x > < b : _ y > 3 4 0 . 4 0 0 0 0 0 0 0 0 0 0 0 0 3 < / b : _ y > < / L a b e l L o c a t i o n > < L o c a t i o n   x m l n s : b = " h t t p : / / s c h e m a s . d a t a c o n t r a c t . o r g / 2 0 0 4 / 0 7 / S y s t e m . W i n d o w s " > < b : _ x > 3 8 8 . 6 0 7 6 2 1 < / b : _ x > < b : _ y > 3 4 0 . 4 0 0 0 0 0 0 0 0 0 0 0 0 3 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 5 5 6 . 7 0 3 8 1 0 5 6 7 6 6 5 6 4 < / b : _ x > < b : _ y > 3 5 9 . 4 < / b : _ y > < / L a b e l L o c a t i o n > < L o c a t i o n   x m l n s : b = " h t t p : / / s c h e m a s . d a t a c o n t r a c t . o r g / 2 0 0 4 / 0 7 / S y s t e m . W i n d o w s " > < b : _ x > 5 7 2 . 7 0 3 8 1 0 5 6 7 6 6 5 6 4 < / b : _ x > < b : _ y > 3 6 7 . 4 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 3 8 8 . 6 0 7 6 2 1 < / b : _ x > < b : _ y > 3 5 6 . 4 0 0 0 0 0 0 0 0 0 0 0 0 3 < / b : _ y > < / b : P o i n t > < b : P o i n t > < b : _ x > 3 8 8 . 6 0 7 6 2 1 < / b : _ x > < b : _ y > 3 6 5 . 4 < / b : _ y > < / b : P o i n t > < b : P o i n t > < b : _ x > 3 9 0 . 6 0 7 6 2 1 < / b : _ x > < b : _ y > 3 6 7 . 4 < / b : _ y > < / b : P o i n t > < b : P o i n t > < b : _ x > 5 5 6 . 7 0 3 8 1 0 5 6 7 6 6 5 6 4 < / b : _ x > < b : _ y > 3 6 7 . 4 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 ( 2 9 4 . 7 0 3 8 1 0 5 6 7 6 6 6 , 5 2 5 . 2 ) .   E n d   p o i n t   2 :   ( 2 1 6 , 7 6 . 2 ) 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 2 9 4 . 7 0 3 8 1 0 5 6 7 6 6 5 5 8 < / b : _ x > < b : _ y > 5 2 5 . 2 < / b : _ y > < / b : P o i n t > < b : P o i n t > < b : _ x > 2 5 7 . 3 5 1 9 0 5 5 < / b : _ x > < b : _ y > 5 2 5 . 2 < / b : _ y > < / b : P o i n t > < b : P o i n t > < b : _ x > 2 5 5 . 3 5 1 9 0 5 5 < / b : _ x > < b : _ y > 5 2 3 . 2 < / b : _ y > < / b : P o i n t > < b : P o i n t > < b : _ x > 2 5 5 . 3 5 1 9 0 5 5 < / b : _ x > < b : _ y > 7 8 . 2 < / b : _ y > < / b : P o i n t > < b : P o i n t > < b : _ x > 2 5 3 . 3 5 1 9 0 5 5 < / b : _ x > < b : _ y > 7 6 . 2 < / b : _ y > < / b : P o i n t > < b : P o i n t > < b : _ x > 2 1 6 < / b : _ x > < b : _ y >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 2 9 4 . 7 0 3 8 1 0 5 6 7 6 6 5 5 8 < / b : _ x > < b : _ y > 5 1 7 . 2 < / b : _ y > < / L a b e l L o c a t i o n > < L o c a t i o n   x m l n s : b = " h t t p : / / s c h e m a s . d a t a c o n t r a c t . o r g / 2 0 0 4 / 0 7 / S y s t e m . W i n d o w s " > < b : _ x > 3 1 0 . 7 0 3 8 1 0 5 6 7 6 6 5 5 8 < / b : _ x > < b : _ y > 5 2 5 . 2 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 6 8 . 2 < / b : _ y > < / L a b e l L o c a t i o n > < L o c a t i o n   x m l n s : b = " h t t p : / / s c h e m a s . d a t a c o n t r a c t . o r g / 2 0 0 4 / 0 7 / S y s t e m . W i n d o w s " > < b : _ x > 2 0 0 < / b : _ x > < b : _ y > 7 6 . 2 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 2 9 4 . 7 0 3 8 1 0 5 6 7 6 6 5 5 8 < / b : _ x > < b : _ y > 5 2 5 . 2 < / b : _ y > < / b : P o i n t > < b : P o i n t > < b : _ x > 2 5 7 . 3 5 1 9 0 5 5 < / b : _ x > < b : _ y > 5 2 5 . 2 < / b : _ y > < / b : P o i n t > < b : P o i n t > < b : _ x > 2 5 5 . 3 5 1 9 0 5 5 < / b : _ x > < b : _ y > 5 2 3 . 2 < / b : _ y > < / b : P o i n t > < b : P o i n t > < b : _ x > 2 5 5 . 3 5 1 9 0 5 5 < / b : _ x > < b : _ y > 7 8 . 2 < / b : _ y > < / b : P o i n t > < b : P o i n t > < b : _ x > 2 5 3 . 3 5 1 9 0 5 5 < / b : _ x > < b : _ y > 7 6 . 2 < / b : _ y > < / b : P o i n t > < b : P o i n t > < b : _ x > 2 1 6 < / b : _ x > < b : _ y >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 ( 5 2 6 . 7 0 3 8 1 0 5 6 7 6 6 6 , 5 2 5 . 2 ) .   E n d   p o i n t   2 :   ( 5 5 6 . 7 0 3 8 1 0 5 6 7 6 6 6 , 3 8 7 . 4 ) 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 5 2 6 . 7 0 3 8 1 0 5 6 7 6 6 5 6 4 < / b : _ x > < b : _ y > 5 2 5 . 2 < / b : _ y > < / b : P o i n t > < b : P o i n t > < b : _ x > 5 3 9 . 7 0 3 8 1 1 < / b : _ x > < b : _ y > 5 2 5 . 2 < / b : _ y > < / b : P o i n t > < b : P o i n t > < b : _ x > 5 4 1 . 7 0 3 8 1 1 < / b : _ x > < b : _ y > 5 2 3 . 2 < / b : _ y > < / b : P o i n t > < b : P o i n t > < b : _ x > 5 4 1 . 7 0 3 8 1 1 < / b : _ x > < b : _ y > 3 8 9 . 4 < / b : _ y > < / b : P o i n t > < b : P o i n t > < b : _ x > 5 4 3 . 7 0 3 8 1 1 < / b : _ x > < b : _ y > 3 8 7 . 4 < / b : _ y > < / b : P o i n t > < b : P o i n t > < b : _ x > 5 5 6 . 7 0 3 8 1 0 5 6 7 6 6 5 6 4 < / b : _ x > < b : _ y > 3 8 7 . 4 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 5 1 0 . 7 0 3 8 1 0 5 6 7 6 6 5 6 4 < / b : _ x > < b : _ y > 5 1 7 . 2 < / b : _ y > < / L a b e l L o c a t i o n > < L o c a t i o n   x m l n s : b = " h t t p : / / s c h e m a s . d a t a c o n t r a c t . o r g / 2 0 0 4 / 0 7 / S y s t e m . W i n d o w s " > < b : _ x > 5 1 0 . 7 0 3 8 1 0 5 6 7 6 6 5 5 8 < / b : _ x > < b : _ y > 5 2 5 . 2 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 5 5 6 . 7 0 3 8 1 0 5 6 7 6 6 5 6 4 < / b : _ x > < b : _ y > 3 7 9 . 4 < / b : _ y > < / L a b e l L o c a t i o n > < L o c a t i o n   x m l n s : b = " h t t p : / / s c h e m a s . d a t a c o n t r a c t . o r g / 2 0 0 4 / 0 7 / S y s t e m . W i n d o w s " > < b : _ x > 5 7 2 . 7 0 3 8 1 0 5 6 7 6 6 5 6 4 < / b : _ x > < b : _ y > 3 8 7 . 4 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 5 2 6 . 7 0 3 8 1 0 5 6 7 6 6 5 6 4 < / b : _ x > < b : _ y > 5 2 5 . 2 < / b : _ y > < / b : P o i n t > < b : P o i n t > < b : _ x > 5 3 9 . 7 0 3 8 1 1 < / b : _ x > < b : _ y > 5 2 5 . 2 < / b : _ y > < / b : P o i n t > < b : P o i n t > < b : _ x > 5 4 1 . 7 0 3 8 1 1 < / b : _ x > < b : _ y > 5 2 3 . 2 < / b : _ y > < / b : P o i n t > < b : P o i n t > < b : _ x > 5 4 1 . 7 0 3 8 1 1 < / b : _ x > < b : _ y > 3 8 9 . 4 < / b : _ y > < / b : P o i n t > < b : P o i n t > < b : _ x > 5 4 3 . 7 0 3 8 1 1 < / b : _ x > < b : _ y > 3 8 7 . 4 < / b : _ y > < / b : P o i n t > < b : P o i n t > < b : _ x > 5 5 6 . 7 0 3 8 1 0 5 6 7 6 6 5 6 4 < / b : _ x > < b : _ y > 3 8 7 . 4 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b b b 5 9 d 0 - e 7 f 5 - 4 f 2 1 - 9 b 0 c - 6 8 9 a 8 d 4 8 9 7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 2 1 < / M e a s u r e N a m e > < D i s p l a y N a m e > Q t y 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 2 0 2 5 - 0 5 - 2 8 T 1 5 : 0 6 : 4 1 . 0 7 3 7 3 6 1 + 0 5 : 3 0 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2 e a 1 d 4 5 6 - c 3 a 6 - 4 5 4 7 - 9 e d d - 1 1 d 1 a 7 2 6 2 3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d f e 3 d f f - 4 8 3 e - 4 2 4 3 - a c b 2 - b c 6 e 9 f 5 c 3 9 d e , d i m _ m a r k e t _ c a f 2 0 9 3 9 - d c 3 c - 4 8 1 1 - a e 4 3 - 7 c 5 3 6 6 9 2 f 0 1 e , d i m _ p r o d u c t _ 2 e a 1 d 4 5 6 - c 3 a 6 - 4 5 4 7 - 9 e d d - 1 1 d 1 a 7 2 6 2 3 3 e , f a c t _ s a l e s _ m o n t h l y _ 0 6 0 4 6 1 5 4 - 2 a 0 7 - 4 f b b - b 3 c 5 - d 4 e f 2 f f a 3 b 0 7 , d i m _ d a t e _ 5 6 b 7 f 7 3 3 - 2 4 e 1 - 4 a 6 c - 8 a 4 f - b 3 3 f 3 e 2 f 6 a 9 c , n s _ t a r g e t s _ 2 0 2 1 _ a 5 a d 9 5 d c - 1 e 8 2 - 4 c 6 7 - 9 6 9 b - b 8 a 4 5 0 b 1 b 9 8 f ] ] > < / C u s t o m C o n t e n t > < / G e m i n i > 
</file>

<file path=customXml/item21.xml>��< ? x m l   v e r s i o n = " 1 . 0 "   e n c o d i n g = " U T F - 1 6 " ? > < G e m i n i   x m l n s = " h t t p : / / g e m i n i / p i v o t c u s t o m i z a t i o n / 4 4 4 2 d f 8 d - 0 1 5 2 - 4 4 b 7 - 8 a 7 8 - 6 c 4 a 9 9 c 8 7 c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 2 1 < / M e a s u r e N a m e > < D i s p l a y N a m e > Q t y 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0 6 0 4 6 1 5 4 - 2 a 0 7 - 4 f b b - b 3 c 5 - d 4 e f 2 f f a 3 b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9 7 6 5 4 7 d - d b 5 c - 4 8 d 2 - 8 b f 1 - a 9 1 b 7 0 2 5 8 3 2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 2 1 < / M e a s u r e N a m e > < D i s p l a y N a m e > Q t y 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2 5 7 a 6 2 c - f 3 8 5 - 4 c 9 4 - b 9 4 e - a b e 8 b e c d 1 1 e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 2 1 < / M e a s u r e N a m e > < D i s p l a y N a m e > Q t y 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m a r k e t _ c a f 2 0 9 3 9 - d c 3 c - 4 8 1 1 - a e 4 3 - 7 c 5 3 6 6 9 2 f 0 1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0 9 4 d f 8 2 0 - b f f 7 - 4 4 a c - 9 6 b 0 - 8 4 6 9 4 2 f 6 4 3 1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 2 1 < / M e a s u r e N a m e > < D i s p l a y N a m e > Q t y 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a 5 a d 9 5 d c - 1 e 8 2 - 4 c 6 7 - 9 6 9 b - b 8 a 4 5 0 b 1 b 9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9 8 b b e f 3 a - 0 0 0 f - 4 e c 3 - 9 7 e f - b 3 e 4 8 a 2 f 9 6 6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 2 1 < / M e a s u r e N a m e > < D i s p l a y N a m e > Q t y 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1 e 7 f a b d - 2 7 b 9 - 4 8 2 5 - a 5 3 e - 3 3 d e f 5 0 c 5 f 4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 Q t y   2 1 < / M e a s u r e N a m e > < D i s p l a y N a m e > Q t y 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4 d f e 3 d f f - 4 8 3 e - 4 2 4 3 - a c b 2 - b c 6 e 9 f 5 c 3 9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87D736A0-6944-424A-8D63-AF073CAFD2B4}">
  <ds:schemaRefs/>
</ds:datastoreItem>
</file>

<file path=customXml/itemProps10.xml><?xml version="1.0" encoding="utf-8"?>
<ds:datastoreItem xmlns:ds="http://schemas.openxmlformats.org/officeDocument/2006/customXml" ds:itemID="{7847ECEE-492D-403F-A8C8-4A06C821901D}">
  <ds:schemaRefs/>
</ds:datastoreItem>
</file>

<file path=customXml/itemProps11.xml><?xml version="1.0" encoding="utf-8"?>
<ds:datastoreItem xmlns:ds="http://schemas.openxmlformats.org/officeDocument/2006/customXml" ds:itemID="{569E9D00-440B-4C15-9A92-3E619B7D0898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BA07B158-AC10-4018-B15D-AB8BFFC4F2C1}">
  <ds:schemaRefs/>
</ds:datastoreItem>
</file>

<file path=customXml/itemProps13.xml><?xml version="1.0" encoding="utf-8"?>
<ds:datastoreItem xmlns:ds="http://schemas.openxmlformats.org/officeDocument/2006/customXml" ds:itemID="{FD647122-1D24-46DB-8446-19388FC757E8}">
  <ds:schemaRefs/>
</ds:datastoreItem>
</file>

<file path=customXml/itemProps14.xml><?xml version="1.0" encoding="utf-8"?>
<ds:datastoreItem xmlns:ds="http://schemas.openxmlformats.org/officeDocument/2006/customXml" ds:itemID="{C405E19E-B56B-4823-BAA7-B4C4BE633A5C}">
  <ds:schemaRefs/>
</ds:datastoreItem>
</file>

<file path=customXml/itemProps15.xml><?xml version="1.0" encoding="utf-8"?>
<ds:datastoreItem xmlns:ds="http://schemas.openxmlformats.org/officeDocument/2006/customXml" ds:itemID="{057D8213-847E-4047-93D6-67D9B3819153}">
  <ds:schemaRefs/>
</ds:datastoreItem>
</file>

<file path=customXml/itemProps16.xml><?xml version="1.0" encoding="utf-8"?>
<ds:datastoreItem xmlns:ds="http://schemas.openxmlformats.org/officeDocument/2006/customXml" ds:itemID="{AF2B58F4-7CB2-4029-B9AF-87D8E11B7AA5}">
  <ds:schemaRefs/>
</ds:datastoreItem>
</file>

<file path=customXml/itemProps17.xml><?xml version="1.0" encoding="utf-8"?>
<ds:datastoreItem xmlns:ds="http://schemas.openxmlformats.org/officeDocument/2006/customXml" ds:itemID="{CEAC4994-C4FE-4124-BDB3-ED5889F3C181}">
  <ds:schemaRefs/>
</ds:datastoreItem>
</file>

<file path=customXml/itemProps18.xml><?xml version="1.0" encoding="utf-8"?>
<ds:datastoreItem xmlns:ds="http://schemas.openxmlformats.org/officeDocument/2006/customXml" ds:itemID="{116A57FE-9866-406C-9829-F99326EE6CE3}">
  <ds:schemaRefs/>
</ds:datastoreItem>
</file>

<file path=customXml/itemProps19.xml><?xml version="1.0" encoding="utf-8"?>
<ds:datastoreItem xmlns:ds="http://schemas.openxmlformats.org/officeDocument/2006/customXml" ds:itemID="{5FFFFFD1-AD52-42F5-88FB-A33A2B662031}">
  <ds:schemaRefs/>
</ds:datastoreItem>
</file>

<file path=customXml/itemProps2.xml><?xml version="1.0" encoding="utf-8"?>
<ds:datastoreItem xmlns:ds="http://schemas.openxmlformats.org/officeDocument/2006/customXml" ds:itemID="{C7AE1D3E-0E96-4514-8438-C48682ADF925}">
  <ds:schemaRefs/>
</ds:datastoreItem>
</file>

<file path=customXml/itemProps20.xml><?xml version="1.0" encoding="utf-8"?>
<ds:datastoreItem xmlns:ds="http://schemas.openxmlformats.org/officeDocument/2006/customXml" ds:itemID="{BFE6028E-CD3E-4ACD-BABC-5FC8862D9AC6}">
  <ds:schemaRefs/>
</ds:datastoreItem>
</file>

<file path=customXml/itemProps21.xml><?xml version="1.0" encoding="utf-8"?>
<ds:datastoreItem xmlns:ds="http://schemas.openxmlformats.org/officeDocument/2006/customXml" ds:itemID="{0ADDF859-2B9C-4DE3-A5B0-8F3B4971A3B7}">
  <ds:schemaRefs/>
</ds:datastoreItem>
</file>

<file path=customXml/itemProps22.xml><?xml version="1.0" encoding="utf-8"?>
<ds:datastoreItem xmlns:ds="http://schemas.openxmlformats.org/officeDocument/2006/customXml" ds:itemID="{B7285B5A-EC36-4A01-BCF4-0B85F013830C}">
  <ds:schemaRefs/>
</ds:datastoreItem>
</file>

<file path=customXml/itemProps23.xml><?xml version="1.0" encoding="utf-8"?>
<ds:datastoreItem xmlns:ds="http://schemas.openxmlformats.org/officeDocument/2006/customXml" ds:itemID="{2A3DAC0D-8A63-4898-8280-C514C4E1C85B}">
  <ds:schemaRefs/>
</ds:datastoreItem>
</file>

<file path=customXml/itemProps24.xml><?xml version="1.0" encoding="utf-8"?>
<ds:datastoreItem xmlns:ds="http://schemas.openxmlformats.org/officeDocument/2006/customXml" ds:itemID="{260AE9A2-F53F-4506-945F-7F125C07320A}">
  <ds:schemaRefs/>
</ds:datastoreItem>
</file>

<file path=customXml/itemProps25.xml><?xml version="1.0" encoding="utf-8"?>
<ds:datastoreItem xmlns:ds="http://schemas.openxmlformats.org/officeDocument/2006/customXml" ds:itemID="{C34825FE-3041-4756-AC32-8A0C87D368D0}">
  <ds:schemaRefs/>
</ds:datastoreItem>
</file>

<file path=customXml/itemProps26.xml><?xml version="1.0" encoding="utf-8"?>
<ds:datastoreItem xmlns:ds="http://schemas.openxmlformats.org/officeDocument/2006/customXml" ds:itemID="{87AD862F-1553-4AA1-921C-5A94A89211E4}">
  <ds:schemaRefs/>
</ds:datastoreItem>
</file>

<file path=customXml/itemProps27.xml><?xml version="1.0" encoding="utf-8"?>
<ds:datastoreItem xmlns:ds="http://schemas.openxmlformats.org/officeDocument/2006/customXml" ds:itemID="{B40ABD2B-4EF1-4C4A-89F1-867E6BA91065}">
  <ds:schemaRefs/>
</ds:datastoreItem>
</file>

<file path=customXml/itemProps28.xml><?xml version="1.0" encoding="utf-8"?>
<ds:datastoreItem xmlns:ds="http://schemas.openxmlformats.org/officeDocument/2006/customXml" ds:itemID="{CA39FB0E-6646-44C9-AFEF-9592547EA7C0}">
  <ds:schemaRefs/>
</ds:datastoreItem>
</file>

<file path=customXml/itemProps29.xml><?xml version="1.0" encoding="utf-8"?>
<ds:datastoreItem xmlns:ds="http://schemas.openxmlformats.org/officeDocument/2006/customXml" ds:itemID="{2038DBD3-4BCD-4877-A5D3-8ADDFE8BEC2E}">
  <ds:schemaRefs/>
</ds:datastoreItem>
</file>

<file path=customXml/itemProps3.xml><?xml version="1.0" encoding="utf-8"?>
<ds:datastoreItem xmlns:ds="http://schemas.openxmlformats.org/officeDocument/2006/customXml" ds:itemID="{3D44BD0C-CE0A-4503-9834-4CF33EE8CFF3}">
  <ds:schemaRefs/>
</ds:datastoreItem>
</file>

<file path=customXml/itemProps4.xml><?xml version="1.0" encoding="utf-8"?>
<ds:datastoreItem xmlns:ds="http://schemas.openxmlformats.org/officeDocument/2006/customXml" ds:itemID="{50827E3A-C276-46DF-886A-2AD7FFF907F7}">
  <ds:schemaRefs/>
</ds:datastoreItem>
</file>

<file path=customXml/itemProps5.xml><?xml version="1.0" encoding="utf-8"?>
<ds:datastoreItem xmlns:ds="http://schemas.openxmlformats.org/officeDocument/2006/customXml" ds:itemID="{7090D8F0-9110-4A09-B711-F2BDA0122F2D}">
  <ds:schemaRefs/>
</ds:datastoreItem>
</file>

<file path=customXml/itemProps6.xml><?xml version="1.0" encoding="utf-8"?>
<ds:datastoreItem xmlns:ds="http://schemas.openxmlformats.org/officeDocument/2006/customXml" ds:itemID="{EEEBD48C-3025-46B7-9D56-8F5D9F221AEA}">
  <ds:schemaRefs/>
</ds:datastoreItem>
</file>

<file path=customXml/itemProps7.xml><?xml version="1.0" encoding="utf-8"?>
<ds:datastoreItem xmlns:ds="http://schemas.openxmlformats.org/officeDocument/2006/customXml" ds:itemID="{63D6ADD4-8D90-4E0A-B137-A53F32F4EC90}">
  <ds:schemaRefs/>
</ds:datastoreItem>
</file>

<file path=customXml/itemProps8.xml><?xml version="1.0" encoding="utf-8"?>
<ds:datastoreItem xmlns:ds="http://schemas.openxmlformats.org/officeDocument/2006/customXml" ds:itemID="{62F674A5-1D27-4DC4-8967-C8B4FB87A4B6}">
  <ds:schemaRefs/>
</ds:datastoreItem>
</file>

<file path=customXml/itemProps9.xml><?xml version="1.0" encoding="utf-8"?>
<ds:datastoreItem xmlns:ds="http://schemas.openxmlformats.org/officeDocument/2006/customXml" ds:itemID="{39C495B4-4B2A-46C0-968F-94DFE02FFB4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Customers Net Sales Performance</vt:lpstr>
      <vt:lpstr>Market Performance VS Target</vt:lpstr>
      <vt:lpstr>Top 10 Products</vt:lpstr>
      <vt:lpstr>Net Sales by Division</vt:lpstr>
      <vt:lpstr>Top &amp; Bottom Product sold</vt:lpstr>
      <vt:lpstr>New Products performance</vt:lpstr>
      <vt:lpstr>Top 10 countries by 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Saurabh Trivedi</dc:creator>
  <cp:lastModifiedBy>Saurabh Trivedi</cp:lastModifiedBy>
  <cp:lastPrinted>2025-05-28T08:49:09Z</cp:lastPrinted>
  <dcterms:created xsi:type="dcterms:W3CDTF">2025-05-27T19:17:12Z</dcterms:created>
  <dcterms:modified xsi:type="dcterms:W3CDTF">2025-05-28T10:37:30Z</dcterms:modified>
</cp:coreProperties>
</file>